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10248" firstSheet="1" activeTab="1"/>
  </bookViews>
  <sheets>
    <sheet name="S" sheetId="1" state="hidden" r:id="rId1"/>
    <sheet name="Darbo_laiko_apskaitos_žin." sheetId="2" r:id="rId2"/>
    <sheet name="Sutartinis_žymėjimas" sheetId="3" r:id="rId3"/>
  </sheets>
  <definedNames>
    <definedName name="Mėnesiai">'S'!$A$1:$A$12</definedName>
    <definedName name="SAUSIO">'S'!$A$1:$A$12</definedName>
  </definedNames>
  <calcPr fullCalcOnLoad="1"/>
</workbook>
</file>

<file path=xl/comments2.xml><?xml version="1.0" encoding="utf-8"?>
<comments xmlns="http://schemas.openxmlformats.org/spreadsheetml/2006/main">
  <authors>
    <author>Sandra Gylienė</author>
  </authors>
  <commentList>
    <comment ref="C14" authorId="0">
      <text>
        <r>
          <rPr>
            <sz val="9"/>
            <rFont val="Tahoma"/>
            <family val="0"/>
          </rPr>
          <t>Įrašomi darbuotojo vardas ir pavardė bei įterpiant papildomas eilutes įrašomi projektų kodai prie kurių dirba darbuotojas</t>
        </r>
      </text>
    </comment>
    <comment ref="G9" authorId="0">
      <text>
        <r>
          <rPr>
            <sz val="9"/>
            <rFont val="Tahoma"/>
            <family val="2"/>
          </rPr>
          <t xml:space="preserve">Darbuotojo vardo ir pavardės eilutėje fiksuojamas visas įmonėje dirbtas darbo laikas, projekto numerio eilutėje fiksuojamas darbuotojo darbo laikas dirbtas prie projekto.
</t>
        </r>
        <r>
          <rPr>
            <i/>
            <sz val="9"/>
            <rFont val="Tahoma"/>
            <family val="2"/>
          </rPr>
          <t>PVZ.: Vardenis Pavardenis viso įmonėje birželio mėn. 3 d. dirbo 8 val., iš jų 2val. prie projekto.</t>
        </r>
      </text>
    </comment>
  </commentList>
</comments>
</file>

<file path=xl/sharedStrings.xml><?xml version="1.0" encoding="utf-8"?>
<sst xmlns="http://schemas.openxmlformats.org/spreadsheetml/2006/main" count="195" uniqueCount="141">
  <si>
    <t>SAUSIO</t>
  </si>
  <si>
    <t>VASARIO</t>
  </si>
  <si>
    <t>KOVO</t>
  </si>
  <si>
    <t>BALANDŽIO</t>
  </si>
  <si>
    <t>GEGUŽĖS</t>
  </si>
  <si>
    <t>BIRŽELIO</t>
  </si>
  <si>
    <t>LIEPOS</t>
  </si>
  <si>
    <t>RUGPJŪČIO</t>
  </si>
  <si>
    <t>RUGSĖJO</t>
  </si>
  <si>
    <t>SPALIO</t>
  </si>
  <si>
    <t>LAPKRIČIO</t>
  </si>
  <si>
    <t>GRUODŽIO</t>
  </si>
  <si>
    <t>(įmonės,įstaigos, organizacijos pavadinimas)</t>
  </si>
  <si>
    <t>(struktūrinio padalinio pavadinimas)</t>
  </si>
  <si>
    <t>MĖNESIO DARBO LAIKO APSKAITOS ŽINIARAŠTIS</t>
  </si>
  <si>
    <t>Dienos</t>
  </si>
  <si>
    <t>Faktiškai dirbta per mėnesį</t>
  </si>
  <si>
    <t>Neatvyk.</t>
  </si>
  <si>
    <t>valandų</t>
  </si>
  <si>
    <t>į darbą</t>
  </si>
  <si>
    <t>Nustatytas darbo valandų skaičius per mėnesį</t>
  </si>
  <si>
    <t>iš jų</t>
  </si>
  <si>
    <t>Eil.Nr.</t>
  </si>
  <si>
    <t>Tab.Nr.</t>
  </si>
  <si>
    <t>Pareigos</t>
  </si>
  <si>
    <t>Darbo grafiko numeris</t>
  </si>
  <si>
    <t>dienų</t>
  </si>
  <si>
    <t>iš viso</t>
  </si>
  <si>
    <t>naktį</t>
  </si>
  <si>
    <t>viršvalandžių</t>
  </si>
  <si>
    <t>nukrypimai nuo normalių darbo sąlygų</t>
  </si>
  <si>
    <t>budėjimas namuose</t>
  </si>
  <si>
    <t>budėjimas darbe</t>
  </si>
  <si>
    <t>poilsio dienomis</t>
  </si>
  <si>
    <t>švenčių dienomis</t>
  </si>
  <si>
    <t>sutartinis žymėjimas</t>
  </si>
  <si>
    <t>dienų skaičius</t>
  </si>
  <si>
    <t>valandų skaičius</t>
  </si>
  <si>
    <t>Iš viso per mėnesį:</t>
  </si>
  <si>
    <t>Tarnybinės komandiruotės ir neatvykimo į darbą atvejai per mėnesį</t>
  </si>
  <si>
    <t>V</t>
  </si>
  <si>
    <t>M</t>
  </si>
  <si>
    <t>D</t>
  </si>
  <si>
    <t>L</t>
  </si>
  <si>
    <t>N</t>
  </si>
  <si>
    <t>NS</t>
  </si>
  <si>
    <t>A</t>
  </si>
  <si>
    <t>MA</t>
  </si>
  <si>
    <t>NA</t>
  </si>
  <si>
    <t>KA</t>
  </si>
  <si>
    <t>G</t>
  </si>
  <si>
    <t>ID</t>
  </si>
  <si>
    <t>PV</t>
  </si>
  <si>
    <t>MD</t>
  </si>
  <si>
    <t>K</t>
  </si>
  <si>
    <t>KV</t>
  </si>
  <si>
    <t>VV</t>
  </si>
  <si>
    <t>KT</t>
  </si>
  <si>
    <t>KM</t>
  </si>
  <si>
    <t>PK</t>
  </si>
  <si>
    <t>PN</t>
  </si>
  <si>
    <t>PB</t>
  </si>
  <si>
    <t>ND</t>
  </si>
  <si>
    <t>NP</t>
  </si>
  <si>
    <t>KR</t>
  </si>
  <si>
    <t>NN</t>
  </si>
  <si>
    <t>ST</t>
  </si>
  <si>
    <t xml:space="preserve"> Valandos</t>
  </si>
  <si>
    <t>Direktorius</t>
  </si>
  <si>
    <t>(Darbdavio arba jo įgalioto atstovo pareigų pavadinimas)</t>
  </si>
  <si>
    <t>(parašas)</t>
  </si>
  <si>
    <t>(vardas, pavardė)</t>
  </si>
  <si>
    <t>UAB "Įmonė"</t>
  </si>
  <si>
    <t>2019 METŲ</t>
  </si>
  <si>
    <t>Vardenis pavardenis</t>
  </si>
  <si>
    <t>Projekto vadovas</t>
  </si>
  <si>
    <t>Vardas, pavardė/ Projekto Nr.</t>
  </si>
  <si>
    <t>XX.X.X-LVPA-X-XXX-XX-XXXX</t>
  </si>
  <si>
    <t>9</t>
  </si>
  <si>
    <t>10</t>
  </si>
  <si>
    <t>15</t>
  </si>
  <si>
    <t>Vardenis Pavardenis</t>
  </si>
  <si>
    <t>Projekto xxdoxxs</t>
  </si>
  <si>
    <t>Projekto ekspertas</t>
  </si>
  <si>
    <t>Konsultantas</t>
  </si>
  <si>
    <t>(Užpildžiusio asmens, pareigų pavadinimas)</t>
  </si>
  <si>
    <t>DARBO LAIKO APSKAITOS ŽINIARAŠČIO SUTARTINIS ŽYMĖJIMAS</t>
  </si>
  <si>
    <t>Eil. Nr.</t>
  </si>
  <si>
    <t>Rodiklio pavadinimas</t>
  </si>
  <si>
    <t>Sutartinis žymėjimas</t>
  </si>
  <si>
    <t>Darbas naktį</t>
  </si>
  <si>
    <t>DN</t>
  </si>
  <si>
    <t>Viršvalandinis darbas</t>
  </si>
  <si>
    <t>VD</t>
  </si>
  <si>
    <t>Faktiškai dirbtas laikas</t>
  </si>
  <si>
    <t>FD</t>
  </si>
  <si>
    <t>Darbas esant nukrypimams nuo normalių darbo sąlygų</t>
  </si>
  <si>
    <t>KS</t>
  </si>
  <si>
    <t>Darbas poilsio ir švenčių dienomis</t>
  </si>
  <si>
    <t>DP</t>
  </si>
  <si>
    <t>Budėjimas namuose</t>
  </si>
  <si>
    <t>BN</t>
  </si>
  <si>
    <t>Budėjimas darbe</t>
  </si>
  <si>
    <t>BĮ</t>
  </si>
  <si>
    <t>Laikas naujo darbo paieškoms</t>
  </si>
  <si>
    <t>Privalomų medicininių apžiūrų laikas</t>
  </si>
  <si>
    <t>Papildomos poilsio dienos, suteiktos už darbą virš kasdienio darbo laiko trukmės, darbą poilsio ir švenčių dienomis</t>
  </si>
  <si>
    <t>Papildomas poilsio laikas darbuotojams, auginantiems neįgalų vaiką iki 18 metų arba du ir daugiau vaikų iki 12 metų</t>
  </si>
  <si>
    <t>Kraujo davimo dienos donorams</t>
  </si>
  <si>
    <t>Nedarbingumas dėl ligos ar traumų</t>
  </si>
  <si>
    <t>Neapmokamas nedarbingumas</t>
  </si>
  <si>
    <t>Nedarbingumas ligoniams slaugyti, turint pažymas</t>
  </si>
  <si>
    <t>Kasmetinės atostogos</t>
  </si>
  <si>
    <t>Mokymosi atostogos</t>
  </si>
  <si>
    <t>Nemokamos atostogos</t>
  </si>
  <si>
    <t>Kūrybinės atostogos</t>
  </si>
  <si>
    <t>Nėštumo ir gimdymo atostogos</t>
  </si>
  <si>
    <t>Tėvystės atostogos</t>
  </si>
  <si>
    <t>TA</t>
  </si>
  <si>
    <t>Atostogos vaikui prižiūrėti, kol jam sueis 3 metai</t>
  </si>
  <si>
    <t>Kitų rūšių atostogos</t>
  </si>
  <si>
    <t>Tarnybinės komandiruotės</t>
  </si>
  <si>
    <t>Stažuotės</t>
  </si>
  <si>
    <t>SŽ</t>
  </si>
  <si>
    <t>Kvalifikacijos kėlimas</t>
  </si>
  <si>
    <t>Pertraukos darbe, pagal norminius teisės aktus įskaitomos į darbo laiką</t>
  </si>
  <si>
    <t>PR</t>
  </si>
  <si>
    <t>Valstybinių, visuomeninių ar piliečio pareigų vykdymas</t>
  </si>
  <si>
    <t>Karinė tarnyba</t>
  </si>
  <si>
    <t>Mokomosios karinės pratybos</t>
  </si>
  <si>
    <t>Prastovos dėl darbuotojo kaltės</t>
  </si>
  <si>
    <t>Prastovos ne dėl darbuotojo kaltės</t>
  </si>
  <si>
    <t>Pravaikštos ir kitoks neatvykimas į darbą be svarbios priežasties</t>
  </si>
  <si>
    <t>Neatvykimas į darbą administracijai leidus</t>
  </si>
  <si>
    <t>Neatvykimas į darbą kitais norminių teisės aktų nustatytais laikotarpiais</t>
  </si>
  <si>
    <t>Nušalinimas nuo darbo</t>
  </si>
  <si>
    <t>Poilsio dienos</t>
  </si>
  <si>
    <t>P</t>
  </si>
  <si>
    <t>Švenčių dienos</t>
  </si>
  <si>
    <t>S</t>
  </si>
  <si>
    <t>Streikas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</si>
</sst>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"/>
    <numFmt numFmtId="173" formatCode="[$€-2]\ ###,000_);[Red]\([$€-2]\ ###,000\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9"/>
      <name val="Tahoma"/>
      <family val="0"/>
    </font>
    <font>
      <i/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3" fillId="38" borderId="0" applyNumberFormat="0" applyBorder="0" applyAlignment="0" applyProtection="0"/>
    <xf numFmtId="0" fontId="4" fillId="39" borderId="4" applyNumberFormat="0" applyAlignment="0" applyProtection="0"/>
    <xf numFmtId="0" fontId="5" fillId="40" borderId="5" applyNumberFormat="0" applyAlignment="0" applyProtection="0"/>
    <xf numFmtId="0" fontId="6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4" applyNumberFormat="0" applyAlignment="0" applyProtection="0"/>
    <xf numFmtId="0" fontId="45" fillId="0" borderId="0" applyNumberFormat="0" applyFill="0" applyBorder="0" applyAlignment="0" applyProtection="0"/>
    <xf numFmtId="0" fontId="46" fillId="42" borderId="9" applyNumberFormat="0" applyAlignment="0" applyProtection="0"/>
    <xf numFmtId="0" fontId="47" fillId="43" borderId="10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12" fillId="0" borderId="11" applyNumberFormat="0" applyFill="0" applyAlignment="0" applyProtection="0"/>
    <xf numFmtId="0" fontId="13" fillId="44" borderId="0" applyNumberFormat="0" applyBorder="0" applyAlignment="0" applyProtection="0"/>
    <xf numFmtId="0" fontId="48" fillId="45" borderId="0" applyNumberFormat="0" applyBorder="0" applyAlignment="0" applyProtection="0"/>
    <xf numFmtId="0" fontId="0" fillId="46" borderId="12" applyNumberFormat="0" applyAlignment="0" applyProtection="0"/>
    <xf numFmtId="0" fontId="14" fillId="39" borderId="13" applyNumberFormat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0" fillId="53" borderId="14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42" borderId="10" applyNumberFormat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54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textRotation="90"/>
    </xf>
    <xf numFmtId="0" fontId="23" fillId="0" borderId="30" xfId="0" applyFont="1" applyBorder="1" applyAlignment="1">
      <alignment textRotation="90"/>
    </xf>
    <xf numFmtId="0" fontId="23" fillId="0" borderId="0" xfId="0" applyFont="1" applyBorder="1" applyAlignment="1">
      <alignment textRotation="90"/>
    </xf>
    <xf numFmtId="0" fontId="23" fillId="0" borderId="31" xfId="0" applyFont="1" applyBorder="1" applyAlignment="1">
      <alignment textRotation="90"/>
    </xf>
    <xf numFmtId="0" fontId="23" fillId="0" borderId="31" xfId="0" applyFont="1" applyBorder="1" applyAlignment="1">
      <alignment textRotation="90" wrapText="1"/>
    </xf>
    <xf numFmtId="0" fontId="23" fillId="0" borderId="32" xfId="0" applyFont="1" applyBorder="1" applyAlignment="1">
      <alignment textRotation="90"/>
    </xf>
    <xf numFmtId="0" fontId="23" fillId="0" borderId="23" xfId="0" applyFont="1" applyBorder="1" applyAlignment="1">
      <alignment textRotation="90"/>
    </xf>
    <xf numFmtId="0" fontId="23" fillId="0" borderId="33" xfId="0" applyFont="1" applyBorder="1" applyAlignment="1">
      <alignment textRotation="90"/>
    </xf>
    <xf numFmtId="0" fontId="23" fillId="0" borderId="34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3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40" xfId="0" applyFont="1" applyBorder="1" applyAlignment="1">
      <alignment/>
    </xf>
    <xf numFmtId="0" fontId="24" fillId="0" borderId="2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1" fontId="23" fillId="0" borderId="42" xfId="0" applyNumberFormat="1" applyFont="1" applyFill="1" applyBorder="1" applyAlignment="1">
      <alignment horizontal="center"/>
    </xf>
    <xf numFmtId="172" fontId="23" fillId="0" borderId="42" xfId="0" applyNumberFormat="1" applyFont="1" applyFill="1" applyBorder="1" applyAlignment="1">
      <alignment horizontal="center"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41" xfId="0" applyFont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0" fillId="0" borderId="0" xfId="0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45" xfId="0" applyFont="1" applyFill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47" xfId="0" applyFont="1" applyBorder="1" applyAlignment="1">
      <alignment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5" xfId="0" applyFont="1" applyBorder="1" applyAlignment="1">
      <alignment/>
    </xf>
    <xf numFmtId="0" fontId="23" fillId="0" borderId="35" xfId="0" applyFont="1" applyBorder="1" applyAlignment="1">
      <alignment horizontal="center"/>
    </xf>
    <xf numFmtId="0" fontId="23" fillId="0" borderId="48" xfId="0" applyFont="1" applyBorder="1" applyAlignment="1">
      <alignment/>
    </xf>
    <xf numFmtId="0" fontId="23" fillId="0" borderId="49" xfId="0" applyFont="1" applyFill="1" applyBorder="1" applyAlignment="1">
      <alignment/>
    </xf>
    <xf numFmtId="0" fontId="23" fillId="0" borderId="49" xfId="0" applyFont="1" applyBorder="1" applyAlignment="1">
      <alignment/>
    </xf>
    <xf numFmtId="0" fontId="23" fillId="0" borderId="50" xfId="0" applyFont="1" applyBorder="1" applyAlignment="1">
      <alignment/>
    </xf>
    <xf numFmtId="0" fontId="23" fillId="0" borderId="5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49" fontId="18" fillId="0" borderId="20" xfId="0" applyNumberFormat="1" applyFont="1" applyBorder="1" applyAlignment="1">
      <alignment horizontal="center"/>
    </xf>
    <xf numFmtId="0" fontId="23" fillId="0" borderId="52" xfId="0" applyFont="1" applyFill="1" applyBorder="1" applyAlignment="1">
      <alignment/>
    </xf>
    <xf numFmtId="0" fontId="23" fillId="0" borderId="48" xfId="0" applyFont="1" applyFill="1" applyBorder="1" applyAlignment="1">
      <alignment/>
    </xf>
    <xf numFmtId="1" fontId="23" fillId="0" borderId="53" xfId="0" applyNumberFormat="1" applyFont="1" applyBorder="1" applyAlignment="1">
      <alignment horizontal="center"/>
    </xf>
    <xf numFmtId="0" fontId="23" fillId="39" borderId="54" xfId="0" applyFont="1" applyFill="1" applyBorder="1" applyAlignment="1">
      <alignment horizontal="center"/>
    </xf>
    <xf numFmtId="0" fontId="23" fillId="0" borderId="55" xfId="0" applyFont="1" applyBorder="1" applyAlignment="1">
      <alignment/>
    </xf>
    <xf numFmtId="0" fontId="23" fillId="0" borderId="0" xfId="0" applyFont="1" applyAlignment="1">
      <alignment/>
    </xf>
    <xf numFmtId="0" fontId="23" fillId="0" borderId="56" xfId="0" applyFont="1" applyBorder="1" applyAlignment="1">
      <alignment/>
    </xf>
    <xf numFmtId="0" fontId="23" fillId="0" borderId="57" xfId="0" applyFont="1" applyBorder="1" applyAlignment="1">
      <alignment horizontal="left" indent="12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60" xfId="0" applyFont="1" applyBorder="1" applyAlignment="1">
      <alignment/>
    </xf>
    <xf numFmtId="0" fontId="23" fillId="0" borderId="60" xfId="0" applyFont="1" applyBorder="1" applyAlignment="1">
      <alignment horizontal="left" indent="11"/>
    </xf>
    <xf numFmtId="0" fontId="23" fillId="0" borderId="57" xfId="0" applyFont="1" applyBorder="1" applyAlignment="1">
      <alignment/>
    </xf>
    <xf numFmtId="0" fontId="23" fillId="0" borderId="61" xfId="0" applyFont="1" applyBorder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8" fillId="0" borderId="22" xfId="0" applyFont="1" applyBorder="1" applyAlignment="1">
      <alignment horizontal="center"/>
    </xf>
    <xf numFmtId="0" fontId="23" fillId="0" borderId="33" xfId="0" applyFont="1" applyBorder="1" applyAlignment="1">
      <alignment/>
    </xf>
    <xf numFmtId="0" fontId="23" fillId="0" borderId="62" xfId="0" applyFont="1" applyBorder="1" applyAlignment="1">
      <alignment/>
    </xf>
    <xf numFmtId="0" fontId="23" fillId="0" borderId="28" xfId="0" applyFont="1" applyBorder="1" applyAlignment="1">
      <alignment/>
    </xf>
    <xf numFmtId="49" fontId="18" fillId="0" borderId="23" xfId="0" applyNumberFormat="1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1" fontId="23" fillId="0" borderId="61" xfId="0" applyNumberFormat="1" applyFont="1" applyFill="1" applyBorder="1" applyAlignment="1">
      <alignment horizontal="center"/>
    </xf>
    <xf numFmtId="172" fontId="23" fillId="0" borderId="58" xfId="0" applyNumberFormat="1" applyFont="1" applyFill="1" applyBorder="1" applyAlignment="1">
      <alignment horizontal="center"/>
    </xf>
    <xf numFmtId="0" fontId="23" fillId="0" borderId="46" xfId="0" applyFont="1" applyFill="1" applyBorder="1" applyAlignment="1">
      <alignment/>
    </xf>
    <xf numFmtId="1" fontId="23" fillId="0" borderId="63" xfId="0" applyNumberFormat="1" applyFont="1" applyBorder="1" applyAlignment="1">
      <alignment/>
    </xf>
    <xf numFmtId="172" fontId="23" fillId="0" borderId="64" xfId="0" applyNumberFormat="1" applyFont="1" applyFill="1" applyBorder="1" applyAlignment="1">
      <alignment horizontal="center"/>
    </xf>
    <xf numFmtId="0" fontId="23" fillId="0" borderId="65" xfId="0" applyFont="1" applyBorder="1" applyAlignment="1">
      <alignment/>
    </xf>
    <xf numFmtId="0" fontId="23" fillId="0" borderId="66" xfId="0" applyFont="1" applyBorder="1" applyAlignment="1">
      <alignment/>
    </xf>
    <xf numFmtId="0" fontId="23" fillId="0" borderId="67" xfId="0" applyFont="1" applyBorder="1" applyAlignment="1">
      <alignment/>
    </xf>
    <xf numFmtId="0" fontId="23" fillId="0" borderId="68" xfId="0" applyFont="1" applyBorder="1" applyAlignment="1">
      <alignment/>
    </xf>
    <xf numFmtId="0" fontId="23" fillId="0" borderId="69" xfId="0" applyFont="1" applyBorder="1" applyAlignment="1">
      <alignment/>
    </xf>
    <xf numFmtId="0" fontId="23" fillId="0" borderId="70" xfId="0" applyFont="1" applyBorder="1" applyAlignment="1">
      <alignment/>
    </xf>
    <xf numFmtId="0" fontId="23" fillId="0" borderId="50" xfId="0" applyFont="1" applyFill="1" applyBorder="1" applyAlignment="1">
      <alignment/>
    </xf>
    <xf numFmtId="1" fontId="23" fillId="0" borderId="71" xfId="0" applyNumberFormat="1" applyFont="1" applyBorder="1" applyAlignment="1">
      <alignment/>
    </xf>
    <xf numFmtId="0" fontId="23" fillId="0" borderId="72" xfId="0" applyFont="1" applyBorder="1" applyAlignment="1">
      <alignment/>
    </xf>
    <xf numFmtId="0" fontId="23" fillId="0" borderId="73" xfId="0" applyFont="1" applyBorder="1" applyAlignment="1">
      <alignment/>
    </xf>
    <xf numFmtId="0" fontId="23" fillId="0" borderId="74" xfId="0" applyFont="1" applyBorder="1" applyAlignment="1">
      <alignment/>
    </xf>
    <xf numFmtId="0" fontId="23" fillId="0" borderId="75" xfId="0" applyFont="1" applyBorder="1" applyAlignment="1">
      <alignment/>
    </xf>
    <xf numFmtId="0" fontId="23" fillId="0" borderId="76" xfId="0" applyFont="1" applyBorder="1" applyAlignment="1">
      <alignment/>
    </xf>
    <xf numFmtId="0" fontId="23" fillId="0" borderId="77" xfId="0" applyFont="1" applyBorder="1" applyAlignment="1">
      <alignment/>
    </xf>
    <xf numFmtId="0" fontId="23" fillId="0" borderId="78" xfId="0" applyFont="1" applyBorder="1" applyAlignment="1">
      <alignment/>
    </xf>
    <xf numFmtId="1" fontId="23" fillId="55" borderId="42" xfId="0" applyNumberFormat="1" applyFont="1" applyFill="1" applyBorder="1" applyAlignment="1">
      <alignment horizontal="center"/>
    </xf>
    <xf numFmtId="0" fontId="23" fillId="55" borderId="45" xfId="0" applyFont="1" applyFill="1" applyBorder="1" applyAlignment="1">
      <alignment/>
    </xf>
    <xf numFmtId="0" fontId="23" fillId="55" borderId="49" xfId="0" applyFont="1" applyFill="1" applyBorder="1" applyAlignment="1">
      <alignment/>
    </xf>
    <xf numFmtId="1" fontId="23" fillId="55" borderId="61" xfId="0" applyNumberFormat="1" applyFont="1" applyFill="1" applyBorder="1" applyAlignment="1">
      <alignment horizontal="center"/>
    </xf>
    <xf numFmtId="1" fontId="24" fillId="55" borderId="42" xfId="0" applyNumberFormat="1" applyFont="1" applyFill="1" applyBorder="1" applyAlignment="1">
      <alignment horizontal="center"/>
    </xf>
    <xf numFmtId="0" fontId="23" fillId="55" borderId="30" xfId="0" applyFont="1" applyFill="1" applyBorder="1" applyAlignment="1">
      <alignment/>
    </xf>
    <xf numFmtId="0" fontId="23" fillId="55" borderId="79" xfId="0" applyFont="1" applyFill="1" applyBorder="1" applyAlignment="1">
      <alignment/>
    </xf>
    <xf numFmtId="172" fontId="23" fillId="55" borderId="42" xfId="0" applyNumberFormat="1" applyFont="1" applyFill="1" applyBorder="1" applyAlignment="1">
      <alignment horizontal="center"/>
    </xf>
    <xf numFmtId="172" fontId="23" fillId="55" borderId="61" xfId="0" applyNumberFormat="1" applyFont="1" applyFill="1" applyBorder="1" applyAlignment="1">
      <alignment horizontal="center"/>
    </xf>
    <xf numFmtId="1" fontId="23" fillId="0" borderId="0" xfId="0" applyNumberFormat="1" applyFont="1" applyAlignment="1">
      <alignment horizontal="right" shrinkToFit="1"/>
    </xf>
    <xf numFmtId="0" fontId="23" fillId="0" borderId="80" xfId="0" applyFont="1" applyBorder="1" applyAlignment="1">
      <alignment horizontal="right"/>
    </xf>
    <xf numFmtId="0" fontId="23" fillId="0" borderId="81" xfId="0" applyFont="1" applyBorder="1" applyAlignment="1">
      <alignment horizontal="right"/>
    </xf>
    <xf numFmtId="1" fontId="23" fillId="0" borderId="45" xfId="0" applyNumberFormat="1" applyFont="1" applyBorder="1" applyAlignment="1">
      <alignment horizontal="right"/>
    </xf>
    <xf numFmtId="0" fontId="23" fillId="0" borderId="82" xfId="0" applyFont="1" applyBorder="1" applyAlignment="1">
      <alignment horizontal="right"/>
    </xf>
    <xf numFmtId="1" fontId="23" fillId="0" borderId="49" xfId="0" applyNumberFormat="1" applyFont="1" applyBorder="1" applyAlignment="1">
      <alignment horizontal="right"/>
    </xf>
    <xf numFmtId="0" fontId="23" fillId="0" borderId="83" xfId="0" applyFont="1" applyBorder="1" applyAlignment="1">
      <alignment horizontal="right"/>
    </xf>
    <xf numFmtId="1" fontId="23" fillId="0" borderId="78" xfId="0" applyNumberFormat="1" applyFont="1" applyBorder="1" applyAlignment="1">
      <alignment horizontal="right"/>
    </xf>
    <xf numFmtId="0" fontId="23" fillId="0" borderId="26" xfId="0" applyFont="1" applyBorder="1" applyAlignment="1">
      <alignment horizontal="right"/>
    </xf>
    <xf numFmtId="1" fontId="23" fillId="0" borderId="62" xfId="0" applyNumberFormat="1" applyFont="1" applyBorder="1" applyAlignment="1">
      <alignment horizontal="right"/>
    </xf>
    <xf numFmtId="0" fontId="23" fillId="0" borderId="84" xfId="0" applyFont="1" applyBorder="1" applyAlignment="1">
      <alignment horizontal="right"/>
    </xf>
    <xf numFmtId="1" fontId="23" fillId="0" borderId="85" xfId="0" applyNumberFormat="1" applyFont="1" applyBorder="1" applyAlignment="1">
      <alignment horizontal="right" shrinkToFit="1"/>
    </xf>
    <xf numFmtId="0" fontId="23" fillId="0" borderId="86" xfId="0" applyFont="1" applyBorder="1" applyAlignment="1">
      <alignment horizontal="right"/>
    </xf>
    <xf numFmtId="1" fontId="23" fillId="0" borderId="67" xfId="0" applyNumberFormat="1" applyFont="1" applyBorder="1" applyAlignment="1">
      <alignment horizontal="right"/>
    </xf>
    <xf numFmtId="0" fontId="23" fillId="0" borderId="87" xfId="0" applyFont="1" applyBorder="1" applyAlignment="1">
      <alignment horizontal="right"/>
    </xf>
    <xf numFmtId="0" fontId="23" fillId="0" borderId="71" xfId="0" applyFont="1" applyBorder="1" applyAlignment="1">
      <alignment horizontal="right"/>
    </xf>
    <xf numFmtId="0" fontId="23" fillId="0" borderId="88" xfId="0" applyFont="1" applyBorder="1" applyAlignment="1">
      <alignment horizontal="right"/>
    </xf>
    <xf numFmtId="0" fontId="23" fillId="0" borderId="63" xfId="0" applyFont="1" applyBorder="1" applyAlignment="1">
      <alignment horizontal="right"/>
    </xf>
    <xf numFmtId="0" fontId="23" fillId="0" borderId="30" xfId="0" applyFont="1" applyBorder="1" applyAlignment="1">
      <alignment horizontal="right"/>
    </xf>
    <xf numFmtId="0" fontId="23" fillId="0" borderId="45" xfId="0" applyFont="1" applyFill="1" applyBorder="1" applyAlignment="1">
      <alignment horizontal="center"/>
    </xf>
    <xf numFmtId="0" fontId="23" fillId="55" borderId="45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/>
    </xf>
    <xf numFmtId="0" fontId="23" fillId="55" borderId="49" xfId="0" applyFont="1" applyFill="1" applyBorder="1" applyAlignment="1">
      <alignment horizontal="center"/>
    </xf>
    <xf numFmtId="0" fontId="23" fillId="0" borderId="79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23" fillId="0" borderId="89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5" fillId="0" borderId="58" xfId="0" applyFont="1" applyBorder="1" applyAlignment="1">
      <alignment horizontal="left"/>
    </xf>
    <xf numFmtId="0" fontId="23" fillId="0" borderId="38" xfId="0" applyFont="1" applyFill="1" applyBorder="1" applyAlignment="1">
      <alignment horizontal="center" vertical="center"/>
    </xf>
    <xf numFmtId="0" fontId="23" fillId="55" borderId="38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wrapText="1"/>
    </xf>
    <xf numFmtId="0" fontId="23" fillId="0" borderId="56" xfId="0" applyFont="1" applyFill="1" applyBorder="1" applyAlignment="1">
      <alignment horizontal="center" vertical="center"/>
    </xf>
    <xf numFmtId="0" fontId="23" fillId="0" borderId="8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90" xfId="0" applyFont="1" applyBorder="1" applyAlignment="1">
      <alignment horizontal="center"/>
    </xf>
    <xf numFmtId="0" fontId="23" fillId="0" borderId="24" xfId="0" applyFont="1" applyBorder="1" applyAlignment="1">
      <alignment horizontal="center" textRotation="90" wrapText="1"/>
    </xf>
    <xf numFmtId="0" fontId="23" fillId="0" borderId="60" xfId="0" applyFont="1" applyBorder="1" applyAlignment="1">
      <alignment horizontal="center"/>
    </xf>
    <xf numFmtId="0" fontId="23" fillId="55" borderId="37" xfId="0" applyFont="1" applyFill="1" applyBorder="1" applyAlignment="1">
      <alignment horizontal="center" vertical="center"/>
    </xf>
    <xf numFmtId="0" fontId="19" fillId="0" borderId="5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33" fillId="0" borderId="0" xfId="0" applyFont="1" applyAlignment="1">
      <alignment vertical="center"/>
    </xf>
    <xf numFmtId="0" fontId="35" fillId="0" borderId="91" xfId="0" applyFont="1" applyBorder="1" applyAlignment="1">
      <alignment horizontal="center" vertical="center" wrapText="1"/>
    </xf>
    <xf numFmtId="0" fontId="35" fillId="0" borderId="92" xfId="0" applyFont="1" applyBorder="1" applyAlignment="1">
      <alignment horizontal="center" vertical="center" wrapText="1"/>
    </xf>
    <xf numFmtId="0" fontId="35" fillId="0" borderId="93" xfId="0" applyFont="1" applyBorder="1" applyAlignment="1">
      <alignment vertical="center" wrapText="1"/>
    </xf>
    <xf numFmtId="0" fontId="35" fillId="0" borderId="94" xfId="0" applyFont="1" applyBorder="1" applyAlignment="1">
      <alignment vertical="center" wrapText="1"/>
    </xf>
    <xf numFmtId="0" fontId="35" fillId="0" borderId="94" xfId="0" applyFont="1" applyBorder="1" applyAlignment="1">
      <alignment horizontal="center" vertical="center" wrapText="1"/>
    </xf>
    <xf numFmtId="0" fontId="54" fillId="0" borderId="93" xfId="0" applyFont="1" applyBorder="1" applyAlignment="1">
      <alignment vertical="center" wrapText="1"/>
    </xf>
    <xf numFmtId="0" fontId="54" fillId="0" borderId="94" xfId="0" applyFont="1" applyBorder="1" applyAlignment="1">
      <alignment vertical="center" wrapText="1"/>
    </xf>
    <xf numFmtId="0" fontId="34" fillId="0" borderId="0" xfId="0" applyFont="1" applyAlignment="1">
      <alignment horizontal="center" vertical="center"/>
    </xf>
  </cellXfs>
  <cellStyles count="8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Explanatory Text" xfId="66"/>
    <cellStyle name="Geras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Įspėjimo tekstas" xfId="74"/>
    <cellStyle name="Išvestis" xfId="75"/>
    <cellStyle name="Įvestis" xfId="76"/>
    <cellStyle name="Comma" xfId="77"/>
    <cellStyle name="Comma [0]" xfId="78"/>
    <cellStyle name="Linked Cell" xfId="79"/>
    <cellStyle name="Neutral" xfId="80"/>
    <cellStyle name="Neutralus" xfId="81"/>
    <cellStyle name="Note" xfId="82"/>
    <cellStyle name="Output" xfId="83"/>
    <cellStyle name="Paryškinimas 1" xfId="84"/>
    <cellStyle name="Paryškinimas 2" xfId="85"/>
    <cellStyle name="Paryškinimas 3" xfId="86"/>
    <cellStyle name="Paryškinimas 4" xfId="87"/>
    <cellStyle name="Paryškinimas 5" xfId="88"/>
    <cellStyle name="Paryškinimas 6" xfId="89"/>
    <cellStyle name="Pastaba" xfId="90"/>
    <cellStyle name="Pavadinimas" xfId="91"/>
    <cellStyle name="Percent" xfId="92"/>
    <cellStyle name="Skaičiavimas" xfId="93"/>
    <cellStyle name="Suma" xfId="94"/>
    <cellStyle name="Susietas langelis" xfId="95"/>
    <cellStyle name="Tikrinimo langelis" xfId="96"/>
    <cellStyle name="Title" xfId="97"/>
    <cellStyle name="Total" xfId="98"/>
    <cellStyle name="Currency" xfId="99"/>
    <cellStyle name="Currency [0]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D14" sqref="D14"/>
    </sheetView>
  </sheetViews>
  <sheetFormatPr defaultColWidth="9.140625" defaultRowHeight="12.75"/>
  <sheetData>
    <row r="1" spans="1:2" ht="12.75">
      <c r="A1" s="1" t="s">
        <v>0</v>
      </c>
      <c r="B1" s="2">
        <v>1</v>
      </c>
    </row>
    <row r="2" spans="1:2" ht="12.75">
      <c r="A2" s="3" t="s">
        <v>1</v>
      </c>
      <c r="B2" s="2">
        <v>2</v>
      </c>
    </row>
    <row r="3" spans="1:2" ht="12.75">
      <c r="A3" s="3" t="s">
        <v>2</v>
      </c>
      <c r="B3" s="2">
        <v>3</v>
      </c>
    </row>
    <row r="4" spans="1:2" ht="12.75">
      <c r="A4" s="3" t="s">
        <v>3</v>
      </c>
      <c r="B4" s="2">
        <v>4</v>
      </c>
    </row>
    <row r="5" spans="1:2" ht="12.75">
      <c r="A5" s="3" t="s">
        <v>4</v>
      </c>
      <c r="B5" s="2">
        <v>5</v>
      </c>
    </row>
    <row r="6" spans="1:2" ht="12.75">
      <c r="A6" s="3" t="s">
        <v>5</v>
      </c>
      <c r="B6" s="2">
        <v>6</v>
      </c>
    </row>
    <row r="7" spans="1:2" ht="12.75">
      <c r="A7" s="3" t="s">
        <v>6</v>
      </c>
      <c r="B7" s="2">
        <v>7</v>
      </c>
    </row>
    <row r="8" spans="1:2" ht="12.75">
      <c r="A8" s="3" t="s">
        <v>7</v>
      </c>
      <c r="B8" s="2">
        <v>8</v>
      </c>
    </row>
    <row r="9" spans="1:2" ht="12.75">
      <c r="A9" s="3" t="s">
        <v>8</v>
      </c>
      <c r="B9" s="2">
        <v>9</v>
      </c>
    </row>
    <row r="10" spans="1:2" ht="12.75">
      <c r="A10" s="3" t="s">
        <v>9</v>
      </c>
      <c r="B10" s="2">
        <v>10</v>
      </c>
    </row>
    <row r="11" spans="1:2" ht="12.75">
      <c r="A11" s="3" t="s">
        <v>10</v>
      </c>
      <c r="B11" s="2">
        <v>11</v>
      </c>
    </row>
    <row r="12" spans="1:2" ht="12.75">
      <c r="A12" s="3" t="s">
        <v>11</v>
      </c>
      <c r="B12" s="2">
        <v>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0"/>
  <sheetViews>
    <sheetView tabSelected="1" zoomScale="120" zoomScaleNormal="120" zoomScalePageLayoutView="0" workbookViewId="0" topLeftCell="A1">
      <selection activeCell="BA24" sqref="BA24"/>
    </sheetView>
  </sheetViews>
  <sheetFormatPr defaultColWidth="9.140625" defaultRowHeight="12.75"/>
  <cols>
    <col min="1" max="1" width="2.7109375" style="0" customWidth="1"/>
    <col min="2" max="2" width="3.8515625" style="0" customWidth="1"/>
    <col min="3" max="3" width="26.28125" style="0" bestFit="1" customWidth="1"/>
    <col min="4" max="4" width="14.00390625" style="0" bestFit="1" customWidth="1"/>
    <col min="5" max="6" width="3.7109375" style="0" customWidth="1"/>
    <col min="7" max="8" width="2.7109375" style="0" customWidth="1"/>
    <col min="9" max="9" width="2.8515625" style="0" customWidth="1"/>
    <col min="10" max="37" width="2.7109375" style="0" customWidth="1"/>
    <col min="38" max="38" width="3.7109375" style="0" customWidth="1"/>
    <col min="39" max="39" width="3.140625" style="0" customWidth="1"/>
    <col min="40" max="41" width="3.28125" style="0" customWidth="1"/>
    <col min="42" max="42" width="3.8515625" style="0" customWidth="1"/>
    <col min="43" max="48" width="3.28125" style="0" customWidth="1"/>
    <col min="49" max="49" width="3.7109375" style="0" customWidth="1"/>
  </cols>
  <sheetData>
    <row r="1" spans="16:28" ht="12.75">
      <c r="P1" s="171" t="s">
        <v>72</v>
      </c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</row>
    <row r="2" spans="1:49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72" t="s">
        <v>12</v>
      </c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6:28" ht="12.75"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</row>
    <row r="4" spans="1:49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72" t="s">
        <v>13</v>
      </c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174" t="s">
        <v>73</v>
      </c>
      <c r="L7" s="174"/>
      <c r="M7" s="174"/>
      <c r="N7" s="174"/>
      <c r="O7" s="175" t="s">
        <v>5</v>
      </c>
      <c r="P7" s="175"/>
      <c r="Q7" s="175"/>
      <c r="R7" s="175"/>
      <c r="S7" s="176" t="s">
        <v>14</v>
      </c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6"/>
      <c r="AK7" s="6"/>
      <c r="AL7" s="6"/>
      <c r="AM7" s="7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ht="12.75" customHeight="1">
      <c r="A9" s="9"/>
      <c r="B9" s="10"/>
      <c r="C9" s="10"/>
      <c r="D9" s="10"/>
      <c r="E9" s="10"/>
      <c r="F9" s="11"/>
      <c r="G9" s="163" t="s">
        <v>15</v>
      </c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4" t="s">
        <v>16</v>
      </c>
      <c r="AM9" s="164"/>
      <c r="AN9" s="164"/>
      <c r="AO9" s="164"/>
      <c r="AP9" s="164"/>
      <c r="AQ9" s="164"/>
      <c r="AR9" s="164"/>
      <c r="AS9" s="164"/>
      <c r="AT9" s="164"/>
      <c r="AU9" s="165" t="s">
        <v>17</v>
      </c>
      <c r="AV9" s="165"/>
      <c r="AW9" s="165"/>
    </row>
    <row r="10" spans="1:49" ht="12.75" customHeight="1">
      <c r="A10" s="12"/>
      <c r="B10" s="13"/>
      <c r="C10" s="13"/>
      <c r="D10" s="13"/>
      <c r="E10" s="13"/>
      <c r="F10" s="14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5"/>
      <c r="AM10" s="166" t="s">
        <v>18</v>
      </c>
      <c r="AN10" s="166"/>
      <c r="AO10" s="166"/>
      <c r="AP10" s="166"/>
      <c r="AQ10" s="166"/>
      <c r="AR10" s="166"/>
      <c r="AS10" s="166"/>
      <c r="AT10" s="166"/>
      <c r="AU10" s="167" t="s">
        <v>19</v>
      </c>
      <c r="AV10" s="167"/>
      <c r="AW10" s="167"/>
    </row>
    <row r="11" spans="1:49" ht="12.75" customHeight="1">
      <c r="A11" s="12"/>
      <c r="B11" s="13"/>
      <c r="C11" s="13"/>
      <c r="D11" s="13"/>
      <c r="E11" s="13"/>
      <c r="F11" s="168" t="s">
        <v>20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"/>
      <c r="AM11" s="17"/>
      <c r="AN11" s="169" t="s">
        <v>21</v>
      </c>
      <c r="AO11" s="169"/>
      <c r="AP11" s="169"/>
      <c r="AQ11" s="169"/>
      <c r="AR11" s="169"/>
      <c r="AS11" s="169"/>
      <c r="AT11" s="169"/>
      <c r="AU11" s="18"/>
      <c r="AV11" s="19"/>
      <c r="AW11" s="20"/>
    </row>
    <row r="12" spans="1:49" ht="75" customHeight="1">
      <c r="A12" s="21" t="s">
        <v>22</v>
      </c>
      <c r="B12" s="22" t="s">
        <v>23</v>
      </c>
      <c r="C12" s="23" t="s">
        <v>76</v>
      </c>
      <c r="D12" s="23" t="s">
        <v>24</v>
      </c>
      <c r="E12" s="24" t="s">
        <v>25</v>
      </c>
      <c r="F12" s="168"/>
      <c r="G12" s="170">
        <v>1</v>
      </c>
      <c r="H12" s="160">
        <v>2</v>
      </c>
      <c r="I12" s="159">
        <v>3</v>
      </c>
      <c r="J12" s="159">
        <v>4</v>
      </c>
      <c r="K12" s="159">
        <v>5</v>
      </c>
      <c r="L12" s="159">
        <v>6</v>
      </c>
      <c r="M12" s="159">
        <v>7</v>
      </c>
      <c r="N12" s="160">
        <v>8</v>
      </c>
      <c r="O12" s="160">
        <v>9</v>
      </c>
      <c r="P12" s="159">
        <v>10</v>
      </c>
      <c r="Q12" s="159">
        <v>11</v>
      </c>
      <c r="R12" s="159">
        <v>12</v>
      </c>
      <c r="S12" s="159">
        <v>13</v>
      </c>
      <c r="T12" s="159">
        <v>14</v>
      </c>
      <c r="U12" s="160">
        <v>15</v>
      </c>
      <c r="V12" s="160">
        <v>16</v>
      </c>
      <c r="W12" s="159">
        <v>17</v>
      </c>
      <c r="X12" s="159">
        <v>18</v>
      </c>
      <c r="Y12" s="159">
        <v>19</v>
      </c>
      <c r="Z12" s="159">
        <v>20</v>
      </c>
      <c r="AA12" s="159">
        <v>21</v>
      </c>
      <c r="AB12" s="160">
        <v>22</v>
      </c>
      <c r="AC12" s="160">
        <v>23</v>
      </c>
      <c r="AD12" s="159">
        <v>24</v>
      </c>
      <c r="AE12" s="159">
        <v>25</v>
      </c>
      <c r="AF12" s="159">
        <v>26</v>
      </c>
      <c r="AG12" s="159">
        <v>27</v>
      </c>
      <c r="AH12" s="159">
        <v>28</v>
      </c>
      <c r="AI12" s="160">
        <v>29</v>
      </c>
      <c r="AJ12" s="160">
        <v>30</v>
      </c>
      <c r="AK12" s="161">
        <v>31</v>
      </c>
      <c r="AL12" s="25" t="s">
        <v>26</v>
      </c>
      <c r="AM12" s="26" t="s">
        <v>27</v>
      </c>
      <c r="AN12" s="27" t="s">
        <v>28</v>
      </c>
      <c r="AO12" s="26" t="s">
        <v>29</v>
      </c>
      <c r="AP12" s="28" t="s">
        <v>30</v>
      </c>
      <c r="AQ12" s="27" t="s">
        <v>31</v>
      </c>
      <c r="AR12" s="27" t="s">
        <v>32</v>
      </c>
      <c r="AS12" s="27" t="s">
        <v>33</v>
      </c>
      <c r="AT12" s="26" t="s">
        <v>34</v>
      </c>
      <c r="AU12" s="29" t="s">
        <v>35</v>
      </c>
      <c r="AV12" s="30" t="s">
        <v>36</v>
      </c>
      <c r="AW12" s="31" t="s">
        <v>37</v>
      </c>
    </row>
    <row r="13" spans="1:49" ht="13.5" thickBot="1">
      <c r="A13" s="32"/>
      <c r="B13" s="33"/>
      <c r="C13" s="33"/>
      <c r="D13" s="33"/>
      <c r="E13" s="33"/>
      <c r="F13" s="34"/>
      <c r="G13" s="170"/>
      <c r="H13" s="160"/>
      <c r="I13" s="159"/>
      <c r="J13" s="159"/>
      <c r="K13" s="159"/>
      <c r="L13" s="159"/>
      <c r="M13" s="159"/>
      <c r="N13" s="160"/>
      <c r="O13" s="160"/>
      <c r="P13" s="159"/>
      <c r="Q13" s="159"/>
      <c r="R13" s="159"/>
      <c r="S13" s="159"/>
      <c r="T13" s="159"/>
      <c r="U13" s="160"/>
      <c r="V13" s="160"/>
      <c r="W13" s="159"/>
      <c r="X13" s="159"/>
      <c r="Y13" s="159"/>
      <c r="Z13" s="159"/>
      <c r="AA13" s="159"/>
      <c r="AB13" s="160"/>
      <c r="AC13" s="160"/>
      <c r="AD13" s="159"/>
      <c r="AE13" s="159"/>
      <c r="AF13" s="159"/>
      <c r="AG13" s="159"/>
      <c r="AH13" s="159"/>
      <c r="AI13" s="160"/>
      <c r="AJ13" s="160"/>
      <c r="AK13" s="161"/>
      <c r="AL13" s="35">
        <v>1</v>
      </c>
      <c r="AM13" s="36">
        <v>2</v>
      </c>
      <c r="AN13" s="36">
        <v>3</v>
      </c>
      <c r="AO13" s="36">
        <v>4</v>
      </c>
      <c r="AP13" s="36">
        <v>5</v>
      </c>
      <c r="AQ13" s="36">
        <v>6</v>
      </c>
      <c r="AR13" s="36">
        <v>7</v>
      </c>
      <c r="AS13" s="36">
        <v>8</v>
      </c>
      <c r="AT13" s="36">
        <v>9</v>
      </c>
      <c r="AU13" s="36">
        <v>10</v>
      </c>
      <c r="AV13" s="36">
        <v>11</v>
      </c>
      <c r="AW13" s="37">
        <v>12</v>
      </c>
    </row>
    <row r="14" spans="1:49" ht="12.75" customHeight="1">
      <c r="A14" s="38">
        <v>1</v>
      </c>
      <c r="B14" s="39">
        <v>1</v>
      </c>
      <c r="C14" s="40" t="s">
        <v>74</v>
      </c>
      <c r="D14" s="41" t="s">
        <v>68</v>
      </c>
      <c r="E14" s="42"/>
      <c r="F14" s="43"/>
      <c r="G14" s="117"/>
      <c r="H14" s="117"/>
      <c r="I14" s="44">
        <v>8</v>
      </c>
      <c r="J14" s="44">
        <v>8</v>
      </c>
      <c r="K14" s="44">
        <v>8</v>
      </c>
      <c r="L14" s="44">
        <v>8</v>
      </c>
      <c r="M14" s="44">
        <v>8</v>
      </c>
      <c r="N14" s="117"/>
      <c r="O14" s="117"/>
      <c r="P14" s="44">
        <v>8</v>
      </c>
      <c r="Q14" s="44">
        <v>8</v>
      </c>
      <c r="R14" s="44">
        <v>8</v>
      </c>
      <c r="S14" s="44">
        <v>8</v>
      </c>
      <c r="T14" s="44">
        <v>8</v>
      </c>
      <c r="U14" s="117"/>
      <c r="V14" s="117"/>
      <c r="W14" s="44">
        <v>8</v>
      </c>
      <c r="X14" s="44">
        <v>8</v>
      </c>
      <c r="Y14" s="44">
        <v>8</v>
      </c>
      <c r="Z14" s="44">
        <v>8</v>
      </c>
      <c r="AA14" s="44">
        <v>8</v>
      </c>
      <c r="AB14" s="117"/>
      <c r="AC14" s="117"/>
      <c r="AD14" s="44">
        <v>8</v>
      </c>
      <c r="AE14" s="44">
        <v>8</v>
      </c>
      <c r="AF14" s="44">
        <v>8</v>
      </c>
      <c r="AG14" s="44">
        <v>8</v>
      </c>
      <c r="AH14" s="44">
        <v>8</v>
      </c>
      <c r="AI14" s="117"/>
      <c r="AJ14" s="124"/>
      <c r="AK14" s="45"/>
      <c r="AL14" s="127">
        <f>COUNTIF(G14:AK14,"&gt;0")</f>
        <v>20</v>
      </c>
      <c r="AM14" s="126">
        <f>SUM(G14:AK14)</f>
        <v>160</v>
      </c>
      <c r="AN14" s="46"/>
      <c r="AO14" s="47"/>
      <c r="AP14" s="47"/>
      <c r="AQ14" s="47"/>
      <c r="AR14" s="47"/>
      <c r="AS14" s="47"/>
      <c r="AT14" s="47"/>
      <c r="AU14" s="48"/>
      <c r="AV14" s="46"/>
      <c r="AW14" s="49"/>
    </row>
    <row r="15" spans="1:49" ht="12.75" customHeight="1">
      <c r="A15" s="50"/>
      <c r="B15" s="51"/>
      <c r="C15" s="52"/>
      <c r="D15" s="53"/>
      <c r="E15" s="54"/>
      <c r="F15" s="14"/>
      <c r="G15" s="118"/>
      <c r="H15" s="118"/>
      <c r="I15" s="145"/>
      <c r="J15" s="145"/>
      <c r="K15" s="145"/>
      <c r="L15" s="145"/>
      <c r="M15" s="145"/>
      <c r="N15" s="146"/>
      <c r="O15" s="146"/>
      <c r="P15" s="145"/>
      <c r="Q15" s="145"/>
      <c r="R15" s="145"/>
      <c r="S15" s="145"/>
      <c r="T15" s="145"/>
      <c r="U15" s="146"/>
      <c r="V15" s="146"/>
      <c r="W15" s="145"/>
      <c r="X15" s="145"/>
      <c r="Y15" s="145"/>
      <c r="Z15" s="145"/>
      <c r="AA15" s="145"/>
      <c r="AB15" s="146"/>
      <c r="AC15" s="146"/>
      <c r="AD15" s="145"/>
      <c r="AE15" s="145"/>
      <c r="AF15" s="145"/>
      <c r="AG15" s="145"/>
      <c r="AH15" s="145"/>
      <c r="AI15" s="118"/>
      <c r="AJ15" s="118"/>
      <c r="AK15" s="55"/>
      <c r="AL15" s="128"/>
      <c r="AM15" s="129"/>
      <c r="AN15" s="56"/>
      <c r="AO15" s="56"/>
      <c r="AP15" s="56"/>
      <c r="AQ15" s="56"/>
      <c r="AR15" s="56"/>
      <c r="AS15" s="56"/>
      <c r="AT15" s="56"/>
      <c r="AU15" s="57"/>
      <c r="AV15" s="58"/>
      <c r="AW15" s="59"/>
    </row>
    <row r="16" spans="1:49" ht="12.75" customHeight="1" thickBot="1">
      <c r="A16" s="60"/>
      <c r="B16" s="61"/>
      <c r="C16" s="62" t="s">
        <v>77</v>
      </c>
      <c r="D16" s="62" t="s">
        <v>83</v>
      </c>
      <c r="E16" s="63"/>
      <c r="F16" s="64"/>
      <c r="G16" s="119"/>
      <c r="H16" s="119"/>
      <c r="I16" s="147">
        <v>2</v>
      </c>
      <c r="J16" s="147">
        <v>2</v>
      </c>
      <c r="K16" s="147"/>
      <c r="L16" s="147">
        <v>4</v>
      </c>
      <c r="M16" s="147"/>
      <c r="N16" s="148"/>
      <c r="O16" s="148"/>
      <c r="P16" s="147"/>
      <c r="Q16" s="147">
        <v>2</v>
      </c>
      <c r="R16" s="147">
        <v>2</v>
      </c>
      <c r="S16" s="147">
        <v>2</v>
      </c>
      <c r="T16" s="147"/>
      <c r="U16" s="148"/>
      <c r="V16" s="148"/>
      <c r="W16" s="147"/>
      <c r="X16" s="147"/>
      <c r="Y16" s="147">
        <v>2</v>
      </c>
      <c r="Z16" s="147">
        <v>2</v>
      </c>
      <c r="AA16" s="147">
        <v>2</v>
      </c>
      <c r="AB16" s="148"/>
      <c r="AC16" s="148"/>
      <c r="AD16" s="147">
        <v>2</v>
      </c>
      <c r="AE16" s="147">
        <v>2</v>
      </c>
      <c r="AF16" s="147"/>
      <c r="AG16" s="147">
        <v>1</v>
      </c>
      <c r="AH16" s="147"/>
      <c r="AI16" s="119"/>
      <c r="AJ16" s="119"/>
      <c r="AK16" s="65"/>
      <c r="AL16" s="130">
        <f aca="true" t="shared" si="0" ref="AL16:AL30">COUNTIF(G16:AK16,"&gt;0")</f>
        <v>12</v>
      </c>
      <c r="AM16" s="131">
        <f aca="true" t="shared" si="1" ref="AM16:AM30">SUM(G16:AK16)</f>
        <v>25</v>
      </c>
      <c r="AN16" s="66"/>
      <c r="AO16" s="66"/>
      <c r="AP16" s="66"/>
      <c r="AQ16" s="66"/>
      <c r="AR16" s="66"/>
      <c r="AS16" s="66"/>
      <c r="AT16" s="66"/>
      <c r="AU16" s="67"/>
      <c r="AV16" s="36"/>
      <c r="AW16" s="68"/>
    </row>
    <row r="17" spans="1:49" ht="15.75" customHeight="1">
      <c r="A17" s="38">
        <v>2</v>
      </c>
      <c r="B17" s="39">
        <v>2</v>
      </c>
      <c r="C17" s="40" t="s">
        <v>81</v>
      </c>
      <c r="D17" s="41" t="s">
        <v>75</v>
      </c>
      <c r="E17" s="42"/>
      <c r="F17" s="43"/>
      <c r="G17" s="117"/>
      <c r="H17" s="117"/>
      <c r="I17" s="44">
        <v>8</v>
      </c>
      <c r="J17" s="44">
        <v>8</v>
      </c>
      <c r="K17" s="44">
        <v>8</v>
      </c>
      <c r="L17" s="44">
        <v>8</v>
      </c>
      <c r="M17" s="44">
        <v>8</v>
      </c>
      <c r="N17" s="117"/>
      <c r="O17" s="117"/>
      <c r="P17" s="44">
        <v>8</v>
      </c>
      <c r="Q17" s="44">
        <v>8</v>
      </c>
      <c r="R17" s="44">
        <v>8</v>
      </c>
      <c r="S17" s="44">
        <v>8</v>
      </c>
      <c r="T17" s="44">
        <v>8</v>
      </c>
      <c r="U17" s="117"/>
      <c r="V17" s="117"/>
      <c r="W17" s="44">
        <v>8</v>
      </c>
      <c r="X17" s="44">
        <v>8</v>
      </c>
      <c r="Y17" s="44">
        <v>8</v>
      </c>
      <c r="Z17" s="44">
        <v>8</v>
      </c>
      <c r="AA17" s="44">
        <v>8</v>
      </c>
      <c r="AB17" s="117"/>
      <c r="AC17" s="117"/>
      <c r="AD17" s="44">
        <v>8</v>
      </c>
      <c r="AE17" s="44">
        <v>8</v>
      </c>
      <c r="AF17" s="44">
        <v>8</v>
      </c>
      <c r="AG17" s="44">
        <v>8</v>
      </c>
      <c r="AH17" s="44">
        <v>8</v>
      </c>
      <c r="AI17" s="117"/>
      <c r="AJ17" s="124"/>
      <c r="AK17" s="45"/>
      <c r="AL17" s="127">
        <f t="shared" si="0"/>
        <v>20</v>
      </c>
      <c r="AM17" s="126">
        <f t="shared" si="1"/>
        <v>160</v>
      </c>
      <c r="AN17" s="46"/>
      <c r="AO17" s="47"/>
      <c r="AP17" s="47"/>
      <c r="AQ17" s="47"/>
      <c r="AR17" s="47"/>
      <c r="AS17" s="47"/>
      <c r="AT17" s="47"/>
      <c r="AU17" s="48"/>
      <c r="AV17" s="46"/>
      <c r="AW17" s="49"/>
    </row>
    <row r="18" spans="1:49" ht="12.75" customHeight="1">
      <c r="A18" s="50"/>
      <c r="B18" s="51"/>
      <c r="C18" s="52" t="s">
        <v>77</v>
      </c>
      <c r="D18" s="69"/>
      <c r="E18" s="54"/>
      <c r="F18" s="14"/>
      <c r="G18" s="118"/>
      <c r="H18" s="118"/>
      <c r="I18" s="145">
        <v>1</v>
      </c>
      <c r="J18" s="145">
        <v>2</v>
      </c>
      <c r="K18" s="145"/>
      <c r="L18" s="145"/>
      <c r="M18" s="145"/>
      <c r="N18" s="146"/>
      <c r="O18" s="146"/>
      <c r="P18" s="145"/>
      <c r="Q18" s="145"/>
      <c r="R18" s="145"/>
      <c r="S18" s="145"/>
      <c r="T18" s="145">
        <v>5</v>
      </c>
      <c r="U18" s="146"/>
      <c r="V18" s="146"/>
      <c r="W18" s="145">
        <v>2</v>
      </c>
      <c r="X18" s="145">
        <v>2</v>
      </c>
      <c r="Y18" s="145">
        <v>2</v>
      </c>
      <c r="Z18" s="145"/>
      <c r="AA18" s="145"/>
      <c r="AB18" s="146"/>
      <c r="AC18" s="146"/>
      <c r="AD18" s="145"/>
      <c r="AE18" s="145"/>
      <c r="AF18" s="145">
        <v>4</v>
      </c>
      <c r="AG18" s="145"/>
      <c r="AH18" s="145">
        <v>2</v>
      </c>
      <c r="AI18" s="118"/>
      <c r="AJ18" s="118"/>
      <c r="AK18" s="55"/>
      <c r="AL18" s="128">
        <f t="shared" si="0"/>
        <v>8</v>
      </c>
      <c r="AM18" s="129">
        <f t="shared" si="1"/>
        <v>20</v>
      </c>
      <c r="AN18" s="56"/>
      <c r="AO18" s="56"/>
      <c r="AP18" s="56"/>
      <c r="AQ18" s="56"/>
      <c r="AR18" s="56"/>
      <c r="AS18" s="56"/>
      <c r="AT18" s="56"/>
      <c r="AU18" s="57"/>
      <c r="AV18" s="58"/>
      <c r="AW18" s="59"/>
    </row>
    <row r="19" spans="1:49" ht="12.75" customHeight="1" thickBot="1">
      <c r="A19" s="60"/>
      <c r="B19" s="61"/>
      <c r="C19" s="62" t="s">
        <v>77</v>
      </c>
      <c r="D19" s="62"/>
      <c r="E19" s="63"/>
      <c r="F19" s="64"/>
      <c r="G19" s="119"/>
      <c r="H19" s="119"/>
      <c r="I19" s="147"/>
      <c r="J19" s="147"/>
      <c r="K19" s="147">
        <v>1</v>
      </c>
      <c r="L19" s="147"/>
      <c r="M19" s="147">
        <v>3</v>
      </c>
      <c r="N19" s="148"/>
      <c r="O19" s="148"/>
      <c r="P19" s="147">
        <v>1</v>
      </c>
      <c r="Q19" s="147">
        <v>1</v>
      </c>
      <c r="R19" s="147">
        <v>1</v>
      </c>
      <c r="S19" s="147"/>
      <c r="T19" s="147"/>
      <c r="U19" s="148"/>
      <c r="V19" s="148"/>
      <c r="W19" s="147"/>
      <c r="X19" s="147"/>
      <c r="Y19" s="147"/>
      <c r="Z19" s="147">
        <v>3</v>
      </c>
      <c r="AA19" s="147"/>
      <c r="AB19" s="148"/>
      <c r="AC19" s="148"/>
      <c r="AD19" s="147">
        <v>1</v>
      </c>
      <c r="AE19" s="147">
        <v>2</v>
      </c>
      <c r="AF19" s="147"/>
      <c r="AG19" s="147"/>
      <c r="AH19" s="147"/>
      <c r="AI19" s="119"/>
      <c r="AJ19" s="119"/>
      <c r="AK19" s="65"/>
      <c r="AL19" s="130">
        <f t="shared" si="0"/>
        <v>8</v>
      </c>
      <c r="AM19" s="131">
        <f t="shared" si="1"/>
        <v>13</v>
      </c>
      <c r="AN19" s="66"/>
      <c r="AO19" s="66"/>
      <c r="AP19" s="66"/>
      <c r="AQ19" s="66"/>
      <c r="AR19" s="66"/>
      <c r="AS19" s="66"/>
      <c r="AT19" s="66"/>
      <c r="AU19" s="67"/>
      <c r="AV19" s="36"/>
      <c r="AW19" s="68"/>
    </row>
    <row r="20" spans="1:49" ht="12.75" customHeight="1">
      <c r="A20" s="38">
        <v>3</v>
      </c>
      <c r="B20" s="39">
        <v>6</v>
      </c>
      <c r="C20" s="40" t="s">
        <v>81</v>
      </c>
      <c r="D20" s="41" t="s">
        <v>83</v>
      </c>
      <c r="E20" s="42"/>
      <c r="F20" s="43"/>
      <c r="G20" s="117"/>
      <c r="H20" s="117"/>
      <c r="I20" s="44">
        <v>8</v>
      </c>
      <c r="J20" s="44">
        <v>8</v>
      </c>
      <c r="K20" s="44">
        <v>8</v>
      </c>
      <c r="L20" s="44">
        <v>8</v>
      </c>
      <c r="M20" s="44">
        <v>8</v>
      </c>
      <c r="N20" s="117"/>
      <c r="O20" s="117"/>
      <c r="P20" s="44">
        <v>8</v>
      </c>
      <c r="Q20" s="44">
        <v>8</v>
      </c>
      <c r="R20" s="44">
        <v>8</v>
      </c>
      <c r="S20" s="44">
        <v>8</v>
      </c>
      <c r="T20" s="44">
        <v>8</v>
      </c>
      <c r="U20" s="117"/>
      <c r="V20" s="117"/>
      <c r="W20" s="44">
        <v>8</v>
      </c>
      <c r="X20" s="44">
        <v>8</v>
      </c>
      <c r="Y20" s="44">
        <v>8</v>
      </c>
      <c r="Z20" s="44">
        <v>8</v>
      </c>
      <c r="AA20" s="44">
        <v>8</v>
      </c>
      <c r="AB20" s="117"/>
      <c r="AC20" s="117"/>
      <c r="AD20" s="44">
        <v>8</v>
      </c>
      <c r="AE20" s="44">
        <v>8</v>
      </c>
      <c r="AF20" s="44">
        <v>8</v>
      </c>
      <c r="AG20" s="44">
        <v>8</v>
      </c>
      <c r="AH20" s="44">
        <v>8</v>
      </c>
      <c r="AI20" s="117"/>
      <c r="AJ20" s="124"/>
      <c r="AK20" s="45"/>
      <c r="AL20" s="127">
        <f t="shared" si="0"/>
        <v>20</v>
      </c>
      <c r="AM20" s="126">
        <f t="shared" si="1"/>
        <v>160</v>
      </c>
      <c r="AN20" s="46"/>
      <c r="AO20" s="47"/>
      <c r="AP20" s="47"/>
      <c r="AQ20" s="47"/>
      <c r="AR20" s="47"/>
      <c r="AS20" s="47"/>
      <c r="AT20" s="47"/>
      <c r="AU20" s="48"/>
      <c r="AV20" s="46"/>
      <c r="AW20" s="49"/>
    </row>
    <row r="21" spans="1:49" ht="12.75" customHeight="1">
      <c r="A21" s="50"/>
      <c r="B21" s="51"/>
      <c r="C21" s="52" t="s">
        <v>77</v>
      </c>
      <c r="D21" s="70"/>
      <c r="E21" s="54"/>
      <c r="F21" s="14"/>
      <c r="G21" s="118"/>
      <c r="H21" s="118"/>
      <c r="I21" s="145">
        <v>1</v>
      </c>
      <c r="J21" s="145">
        <v>1</v>
      </c>
      <c r="K21" s="145"/>
      <c r="L21" s="145"/>
      <c r="M21" s="145"/>
      <c r="N21" s="146"/>
      <c r="O21" s="146"/>
      <c r="P21" s="145">
        <v>1</v>
      </c>
      <c r="Q21" s="145">
        <v>1</v>
      </c>
      <c r="R21" s="145">
        <v>1</v>
      </c>
      <c r="S21" s="145">
        <v>1</v>
      </c>
      <c r="T21" s="145"/>
      <c r="U21" s="146"/>
      <c r="V21" s="146"/>
      <c r="W21" s="145">
        <v>2</v>
      </c>
      <c r="X21" s="145">
        <v>1</v>
      </c>
      <c r="Y21" s="145">
        <v>1</v>
      </c>
      <c r="Z21" s="145">
        <v>2</v>
      </c>
      <c r="AA21" s="145">
        <v>1</v>
      </c>
      <c r="AB21" s="146"/>
      <c r="AC21" s="146"/>
      <c r="AD21" s="145">
        <v>2</v>
      </c>
      <c r="AE21" s="145">
        <v>2</v>
      </c>
      <c r="AF21" s="145">
        <v>2</v>
      </c>
      <c r="AG21" s="145">
        <v>1</v>
      </c>
      <c r="AH21" s="145">
        <v>1</v>
      </c>
      <c r="AI21" s="118"/>
      <c r="AJ21" s="118"/>
      <c r="AK21" s="55"/>
      <c r="AL21" s="128">
        <f t="shared" si="0"/>
        <v>16</v>
      </c>
      <c r="AM21" s="129">
        <f t="shared" si="1"/>
        <v>21</v>
      </c>
      <c r="AN21" s="56"/>
      <c r="AO21" s="56"/>
      <c r="AP21" s="56"/>
      <c r="AQ21" s="56"/>
      <c r="AR21" s="56"/>
      <c r="AS21" s="56"/>
      <c r="AT21" s="56"/>
      <c r="AU21" s="57"/>
      <c r="AV21" s="58"/>
      <c r="AW21" s="59"/>
    </row>
    <row r="22" spans="1:49" ht="12.75" customHeight="1">
      <c r="A22" s="90"/>
      <c r="B22" s="51"/>
      <c r="C22" s="52" t="s">
        <v>77</v>
      </c>
      <c r="D22" s="70" t="s">
        <v>75</v>
      </c>
      <c r="E22" s="54"/>
      <c r="F22" s="91"/>
      <c r="G22" s="118"/>
      <c r="H22" s="118"/>
      <c r="I22" s="145">
        <v>1</v>
      </c>
      <c r="J22" s="145"/>
      <c r="K22" s="145">
        <v>2</v>
      </c>
      <c r="L22" s="145"/>
      <c r="M22" s="145"/>
      <c r="N22" s="146"/>
      <c r="O22" s="146"/>
      <c r="P22" s="145">
        <v>2</v>
      </c>
      <c r="Q22" s="145"/>
      <c r="R22" s="145">
        <v>1</v>
      </c>
      <c r="S22" s="145"/>
      <c r="T22" s="145">
        <v>2</v>
      </c>
      <c r="U22" s="146"/>
      <c r="V22" s="146"/>
      <c r="W22" s="145">
        <v>1</v>
      </c>
      <c r="X22" s="145">
        <v>1</v>
      </c>
      <c r="Y22" s="145">
        <v>1</v>
      </c>
      <c r="Z22" s="145">
        <v>1</v>
      </c>
      <c r="AA22" s="145">
        <v>1</v>
      </c>
      <c r="AB22" s="146"/>
      <c r="AC22" s="146"/>
      <c r="AD22" s="145">
        <v>1</v>
      </c>
      <c r="AE22" s="145">
        <v>1</v>
      </c>
      <c r="AF22" s="145">
        <v>1</v>
      </c>
      <c r="AG22" s="145">
        <v>1</v>
      </c>
      <c r="AH22" s="145">
        <v>1</v>
      </c>
      <c r="AI22" s="118"/>
      <c r="AJ22" s="118"/>
      <c r="AK22" s="55"/>
      <c r="AL22" s="132">
        <f t="shared" si="0"/>
        <v>15</v>
      </c>
      <c r="AM22" s="133">
        <f t="shared" si="1"/>
        <v>18</v>
      </c>
      <c r="AN22" s="116"/>
      <c r="AO22" s="116"/>
      <c r="AP22" s="116"/>
      <c r="AQ22" s="116"/>
      <c r="AR22" s="116"/>
      <c r="AS22" s="116"/>
      <c r="AT22" s="116"/>
      <c r="AU22" s="116"/>
      <c r="AV22" s="93"/>
      <c r="AW22" s="68"/>
    </row>
    <row r="23" spans="1:49" ht="12.75" customHeight="1" thickBot="1">
      <c r="A23" s="60"/>
      <c r="B23" s="61"/>
      <c r="C23" s="62" t="s">
        <v>77</v>
      </c>
      <c r="D23" s="62"/>
      <c r="E23" s="63"/>
      <c r="F23" s="64"/>
      <c r="G23" s="119"/>
      <c r="H23" s="119"/>
      <c r="I23" s="147"/>
      <c r="J23" s="147">
        <v>1</v>
      </c>
      <c r="K23" s="147">
        <v>1</v>
      </c>
      <c r="L23" s="147">
        <v>1</v>
      </c>
      <c r="M23" s="147"/>
      <c r="N23" s="148"/>
      <c r="O23" s="148"/>
      <c r="P23" s="147">
        <v>3</v>
      </c>
      <c r="Q23" s="149">
        <v>1</v>
      </c>
      <c r="R23" s="147">
        <v>2</v>
      </c>
      <c r="S23" s="147"/>
      <c r="T23" s="147">
        <v>1</v>
      </c>
      <c r="U23" s="148"/>
      <c r="V23" s="148"/>
      <c r="W23" s="147">
        <v>1</v>
      </c>
      <c r="X23" s="147"/>
      <c r="Y23" s="147">
        <v>1</v>
      </c>
      <c r="Z23" s="147"/>
      <c r="AA23" s="147">
        <v>1</v>
      </c>
      <c r="AB23" s="148"/>
      <c r="AC23" s="148"/>
      <c r="AD23" s="147"/>
      <c r="AE23" s="147">
        <v>1</v>
      </c>
      <c r="AF23" s="147"/>
      <c r="AG23" s="147">
        <v>1</v>
      </c>
      <c r="AH23" s="147"/>
      <c r="AI23" s="119"/>
      <c r="AJ23" s="119"/>
      <c r="AK23" s="65"/>
      <c r="AL23" s="134">
        <f t="shared" si="0"/>
        <v>12</v>
      </c>
      <c r="AM23" s="135">
        <f t="shared" si="1"/>
        <v>15</v>
      </c>
      <c r="AN23" s="92"/>
      <c r="AO23" s="92"/>
      <c r="AP23" s="92"/>
      <c r="AQ23" s="92"/>
      <c r="AR23" s="92"/>
      <c r="AS23" s="92"/>
      <c r="AT23" s="92"/>
      <c r="AU23" s="17"/>
      <c r="AV23" s="93"/>
      <c r="AW23" s="68"/>
    </row>
    <row r="24" spans="1:49" s="53" customFormat="1" ht="12.75">
      <c r="A24" s="38">
        <v>4</v>
      </c>
      <c r="B24" s="71" t="s">
        <v>78</v>
      </c>
      <c r="C24" s="40" t="s">
        <v>81</v>
      </c>
      <c r="D24" s="41" t="s">
        <v>75</v>
      </c>
      <c r="E24" s="42"/>
      <c r="F24" s="43"/>
      <c r="G24" s="117"/>
      <c r="H24" s="117"/>
      <c r="I24" s="44">
        <v>8</v>
      </c>
      <c r="J24" s="44">
        <v>8</v>
      </c>
      <c r="K24" s="44">
        <v>8</v>
      </c>
      <c r="L24" s="44">
        <v>8</v>
      </c>
      <c r="M24" s="44">
        <v>8</v>
      </c>
      <c r="N24" s="117"/>
      <c r="O24" s="117"/>
      <c r="P24" s="44">
        <v>8</v>
      </c>
      <c r="Q24" s="44">
        <v>8</v>
      </c>
      <c r="R24" s="44">
        <v>8</v>
      </c>
      <c r="S24" s="44">
        <v>8</v>
      </c>
      <c r="T24" s="44">
        <v>8</v>
      </c>
      <c r="U24" s="117"/>
      <c r="V24" s="117"/>
      <c r="W24" s="44">
        <v>8</v>
      </c>
      <c r="X24" s="44">
        <v>8</v>
      </c>
      <c r="Y24" s="44">
        <v>8</v>
      </c>
      <c r="Z24" s="44">
        <v>8</v>
      </c>
      <c r="AA24" s="44">
        <v>8</v>
      </c>
      <c r="AB24" s="117"/>
      <c r="AC24" s="117"/>
      <c r="AD24" s="44">
        <v>8</v>
      </c>
      <c r="AE24" s="44">
        <v>8</v>
      </c>
      <c r="AF24" s="44">
        <v>8</v>
      </c>
      <c r="AG24" s="44">
        <v>8</v>
      </c>
      <c r="AH24" s="44">
        <v>8</v>
      </c>
      <c r="AI24" s="117"/>
      <c r="AJ24" s="124"/>
      <c r="AK24" s="101"/>
      <c r="AL24" s="136">
        <f t="shared" si="0"/>
        <v>20</v>
      </c>
      <c r="AM24" s="137">
        <f t="shared" si="1"/>
        <v>160</v>
      </c>
      <c r="AN24" s="114"/>
      <c r="AO24" s="115"/>
      <c r="AP24" s="115"/>
      <c r="AQ24" s="115"/>
      <c r="AR24" s="115"/>
      <c r="AS24" s="115"/>
      <c r="AT24" s="115"/>
      <c r="AU24" s="115"/>
      <c r="AV24" s="114"/>
      <c r="AW24" s="103"/>
    </row>
    <row r="25" spans="1:49" s="53" customFormat="1" ht="13.5" thickBot="1">
      <c r="A25" s="90"/>
      <c r="B25" s="94"/>
      <c r="C25" s="52" t="s">
        <v>77</v>
      </c>
      <c r="D25" s="69" t="s">
        <v>82</v>
      </c>
      <c r="E25" s="95"/>
      <c r="F25" s="96"/>
      <c r="G25" s="120"/>
      <c r="H25" s="120"/>
      <c r="I25" s="97">
        <v>1</v>
      </c>
      <c r="J25" s="97">
        <v>1</v>
      </c>
      <c r="K25" s="97"/>
      <c r="L25" s="97"/>
      <c r="M25" s="97"/>
      <c r="N25" s="120"/>
      <c r="O25" s="120"/>
      <c r="P25" s="97">
        <v>1</v>
      </c>
      <c r="Q25" s="97">
        <v>1</v>
      </c>
      <c r="R25" s="97">
        <v>1</v>
      </c>
      <c r="S25" s="97">
        <v>1</v>
      </c>
      <c r="T25" s="97"/>
      <c r="U25" s="120"/>
      <c r="V25" s="120"/>
      <c r="W25" s="97"/>
      <c r="X25" s="97">
        <v>1</v>
      </c>
      <c r="Y25" s="97">
        <v>1</v>
      </c>
      <c r="Z25" s="97">
        <v>2</v>
      </c>
      <c r="AA25" s="97">
        <v>1</v>
      </c>
      <c r="AB25" s="120"/>
      <c r="AC25" s="120"/>
      <c r="AD25" s="97">
        <v>2</v>
      </c>
      <c r="AE25" s="97"/>
      <c r="AF25" s="97">
        <v>2</v>
      </c>
      <c r="AG25" s="97">
        <v>1</v>
      </c>
      <c r="AH25" s="97"/>
      <c r="AI25" s="120"/>
      <c r="AJ25" s="125"/>
      <c r="AK25" s="98"/>
      <c r="AL25" s="138">
        <f t="shared" si="0"/>
        <v>13</v>
      </c>
      <c r="AM25" s="139">
        <f t="shared" si="1"/>
        <v>16</v>
      </c>
      <c r="AN25" s="104"/>
      <c r="AO25" s="104"/>
      <c r="AP25" s="104"/>
      <c r="AQ25" s="104"/>
      <c r="AR25" s="104"/>
      <c r="AS25" s="104"/>
      <c r="AT25" s="104"/>
      <c r="AU25" s="105"/>
      <c r="AV25" s="113"/>
      <c r="AW25" s="107"/>
    </row>
    <row r="26" spans="1:49" s="53" customFormat="1" ht="12.75">
      <c r="A26" s="90"/>
      <c r="B26" s="94"/>
      <c r="C26" s="52" t="s">
        <v>77</v>
      </c>
      <c r="D26" s="69" t="s">
        <v>82</v>
      </c>
      <c r="E26" s="95"/>
      <c r="F26" s="96"/>
      <c r="G26" s="120"/>
      <c r="H26" s="120"/>
      <c r="I26" s="97">
        <v>1</v>
      </c>
      <c r="J26" s="97"/>
      <c r="K26" s="97">
        <v>2</v>
      </c>
      <c r="L26" s="97"/>
      <c r="M26" s="97"/>
      <c r="N26" s="120"/>
      <c r="O26" s="120"/>
      <c r="P26" s="97">
        <v>2</v>
      </c>
      <c r="Q26" s="97"/>
      <c r="R26" s="97"/>
      <c r="S26" s="97"/>
      <c r="T26" s="97">
        <v>2</v>
      </c>
      <c r="U26" s="120"/>
      <c r="V26" s="120"/>
      <c r="W26" s="97">
        <v>1</v>
      </c>
      <c r="X26" s="97">
        <v>1</v>
      </c>
      <c r="Y26" s="97">
        <v>1</v>
      </c>
      <c r="Z26" s="97">
        <v>1</v>
      </c>
      <c r="AA26" s="97">
        <v>1</v>
      </c>
      <c r="AB26" s="120"/>
      <c r="AC26" s="120"/>
      <c r="AD26" s="97">
        <v>1</v>
      </c>
      <c r="AE26" s="97">
        <v>1</v>
      </c>
      <c r="AF26" s="97">
        <v>1</v>
      </c>
      <c r="AG26" s="97">
        <v>1</v>
      </c>
      <c r="AH26" s="97">
        <v>1</v>
      </c>
      <c r="AI26" s="120"/>
      <c r="AJ26" s="125"/>
      <c r="AK26" s="98"/>
      <c r="AL26" s="140">
        <f t="shared" si="0"/>
        <v>14</v>
      </c>
      <c r="AM26" s="141">
        <f t="shared" si="1"/>
        <v>17</v>
      </c>
      <c r="AN26" s="109"/>
      <c r="AO26" s="102"/>
      <c r="AP26" s="102"/>
      <c r="AQ26" s="102"/>
      <c r="AR26" s="102"/>
      <c r="AS26" s="102"/>
      <c r="AT26" s="102"/>
      <c r="AU26" s="102"/>
      <c r="AV26" s="110"/>
      <c r="AW26" s="111"/>
    </row>
    <row r="27" spans="1:49" s="53" customFormat="1" ht="12.75">
      <c r="A27" s="90"/>
      <c r="B27" s="94"/>
      <c r="C27" s="52" t="s">
        <v>77</v>
      </c>
      <c r="D27" s="69" t="s">
        <v>82</v>
      </c>
      <c r="E27" s="95"/>
      <c r="F27" s="96"/>
      <c r="G27" s="120"/>
      <c r="H27" s="120"/>
      <c r="I27" s="97"/>
      <c r="J27" s="97">
        <v>1</v>
      </c>
      <c r="K27" s="97">
        <v>1</v>
      </c>
      <c r="L27" s="97">
        <v>1</v>
      </c>
      <c r="M27" s="97"/>
      <c r="N27" s="120"/>
      <c r="O27" s="120"/>
      <c r="P27" s="97"/>
      <c r="Q27" s="97">
        <v>1</v>
      </c>
      <c r="R27" s="97">
        <v>2</v>
      </c>
      <c r="S27" s="97"/>
      <c r="T27" s="97">
        <v>1</v>
      </c>
      <c r="U27" s="120"/>
      <c r="V27" s="120"/>
      <c r="W27" s="97">
        <v>1</v>
      </c>
      <c r="X27" s="97"/>
      <c r="Y27" s="97">
        <v>1</v>
      </c>
      <c r="Z27" s="97"/>
      <c r="AA27" s="97">
        <v>1</v>
      </c>
      <c r="AB27" s="120"/>
      <c r="AC27" s="120"/>
      <c r="AD27" s="97"/>
      <c r="AE27" s="97"/>
      <c r="AF27" s="97"/>
      <c r="AG27" s="97">
        <v>1</v>
      </c>
      <c r="AH27" s="97"/>
      <c r="AI27" s="120"/>
      <c r="AJ27" s="125"/>
      <c r="AK27" s="98"/>
      <c r="AL27" s="142">
        <f t="shared" si="0"/>
        <v>10</v>
      </c>
      <c r="AM27" s="143">
        <f t="shared" si="1"/>
        <v>11</v>
      </c>
      <c r="AN27" s="100"/>
      <c r="AO27" s="56"/>
      <c r="AP27" s="56"/>
      <c r="AQ27" s="56"/>
      <c r="AR27" s="56"/>
      <c r="AS27" s="56"/>
      <c r="AT27" s="56"/>
      <c r="AU27" s="56"/>
      <c r="AV27" s="57"/>
      <c r="AW27" s="112"/>
    </row>
    <row r="28" spans="1:49" s="17" customFormat="1" ht="10.5" customHeight="1">
      <c r="A28" s="50"/>
      <c r="B28" s="51"/>
      <c r="C28" s="52" t="s">
        <v>77</v>
      </c>
      <c r="D28" s="69" t="s">
        <v>82</v>
      </c>
      <c r="E28" s="54"/>
      <c r="F28" s="14"/>
      <c r="G28" s="118"/>
      <c r="H28" s="118"/>
      <c r="I28" s="145"/>
      <c r="J28" s="145">
        <v>1</v>
      </c>
      <c r="K28" s="145">
        <v>1</v>
      </c>
      <c r="L28" s="145">
        <v>1</v>
      </c>
      <c r="M28" s="145"/>
      <c r="N28" s="146"/>
      <c r="O28" s="146"/>
      <c r="P28" s="145">
        <v>2</v>
      </c>
      <c r="Q28" s="145">
        <v>1</v>
      </c>
      <c r="R28" s="145"/>
      <c r="S28" s="145"/>
      <c r="T28" s="145">
        <v>1</v>
      </c>
      <c r="U28" s="146"/>
      <c r="V28" s="146"/>
      <c r="W28" s="145"/>
      <c r="X28" s="145"/>
      <c r="Y28" s="145">
        <v>1</v>
      </c>
      <c r="Z28" s="145"/>
      <c r="AA28" s="145">
        <v>1</v>
      </c>
      <c r="AB28" s="146"/>
      <c r="AC28" s="146"/>
      <c r="AD28" s="145"/>
      <c r="AE28" s="145">
        <v>1</v>
      </c>
      <c r="AF28" s="145"/>
      <c r="AG28" s="145">
        <v>1</v>
      </c>
      <c r="AH28" s="145"/>
      <c r="AI28" s="118"/>
      <c r="AJ28" s="118"/>
      <c r="AK28" s="99"/>
      <c r="AL28" s="142">
        <f t="shared" si="0"/>
        <v>10</v>
      </c>
      <c r="AM28" s="143">
        <f t="shared" si="1"/>
        <v>11</v>
      </c>
      <c r="AN28" s="100"/>
      <c r="AO28" s="56"/>
      <c r="AP28" s="56"/>
      <c r="AQ28" s="56"/>
      <c r="AR28" s="56"/>
      <c r="AS28" s="56"/>
      <c r="AT28" s="56"/>
      <c r="AU28" s="56"/>
      <c r="AV28" s="57"/>
      <c r="AW28" s="112"/>
    </row>
    <row r="29" spans="1:49" s="53" customFormat="1" ht="10.5" customHeight="1" thickBot="1">
      <c r="A29" s="60"/>
      <c r="B29" s="61"/>
      <c r="C29" s="62" t="s">
        <v>77</v>
      </c>
      <c r="D29" s="62" t="s">
        <v>82</v>
      </c>
      <c r="E29" s="63"/>
      <c r="F29" s="64"/>
      <c r="G29" s="119"/>
      <c r="H29" s="119"/>
      <c r="I29" s="147">
        <v>1</v>
      </c>
      <c r="J29" s="147">
        <v>1</v>
      </c>
      <c r="K29" s="147"/>
      <c r="L29" s="147"/>
      <c r="M29" s="147"/>
      <c r="N29" s="148"/>
      <c r="O29" s="148"/>
      <c r="P29" s="147">
        <v>1</v>
      </c>
      <c r="Q29" s="147">
        <v>1</v>
      </c>
      <c r="R29" s="147">
        <v>1</v>
      </c>
      <c r="S29" s="147">
        <v>1</v>
      </c>
      <c r="T29" s="147"/>
      <c r="U29" s="148"/>
      <c r="V29" s="148"/>
      <c r="W29" s="147">
        <v>2</v>
      </c>
      <c r="X29" s="147">
        <v>1</v>
      </c>
      <c r="Y29" s="147">
        <v>1</v>
      </c>
      <c r="Z29" s="147">
        <v>2</v>
      </c>
      <c r="AA29" s="147">
        <v>1</v>
      </c>
      <c r="AB29" s="148"/>
      <c r="AC29" s="148"/>
      <c r="AD29" s="147">
        <v>2</v>
      </c>
      <c r="AE29" s="147">
        <v>2</v>
      </c>
      <c r="AF29" s="147"/>
      <c r="AG29" s="147"/>
      <c r="AH29" s="147">
        <v>1</v>
      </c>
      <c r="AI29" s="119"/>
      <c r="AJ29" s="119"/>
      <c r="AK29" s="108"/>
      <c r="AL29" s="138">
        <f t="shared" si="0"/>
        <v>14</v>
      </c>
      <c r="AM29" s="139">
        <f t="shared" si="1"/>
        <v>18</v>
      </c>
      <c r="AN29" s="104"/>
      <c r="AO29" s="104"/>
      <c r="AP29" s="104"/>
      <c r="AQ29" s="104"/>
      <c r="AR29" s="104"/>
      <c r="AS29" s="104"/>
      <c r="AT29" s="104"/>
      <c r="AU29" s="105"/>
      <c r="AV29" s="106"/>
      <c r="AW29" s="107"/>
    </row>
    <row r="30" spans="1:49" s="53" customFormat="1" ht="10.5" customHeight="1">
      <c r="A30" s="38">
        <v>5</v>
      </c>
      <c r="B30" s="71" t="s">
        <v>79</v>
      </c>
      <c r="C30" s="40" t="s">
        <v>81</v>
      </c>
      <c r="D30" s="41" t="s">
        <v>75</v>
      </c>
      <c r="E30" s="42"/>
      <c r="F30" s="43"/>
      <c r="G30" s="121"/>
      <c r="H30" s="117"/>
      <c r="I30" s="44" t="s">
        <v>43</v>
      </c>
      <c r="J30" s="44">
        <v>8</v>
      </c>
      <c r="K30" s="44">
        <v>8</v>
      </c>
      <c r="L30" s="44">
        <v>8</v>
      </c>
      <c r="M30" s="44">
        <v>8</v>
      </c>
      <c r="N30" s="117"/>
      <c r="O30" s="117"/>
      <c r="P30" s="44">
        <v>8</v>
      </c>
      <c r="Q30" s="44">
        <v>8</v>
      </c>
      <c r="R30" s="44">
        <v>8</v>
      </c>
      <c r="S30" s="44">
        <v>8</v>
      </c>
      <c r="T30" s="44">
        <v>8</v>
      </c>
      <c r="U30" s="117"/>
      <c r="V30" s="117"/>
      <c r="W30" s="44">
        <v>8</v>
      </c>
      <c r="X30" s="44">
        <v>8</v>
      </c>
      <c r="Y30" s="44">
        <v>8</v>
      </c>
      <c r="Z30" s="44">
        <v>8</v>
      </c>
      <c r="AA30" s="44">
        <v>8</v>
      </c>
      <c r="AB30" s="117"/>
      <c r="AC30" s="117"/>
      <c r="AD30" s="44">
        <v>8</v>
      </c>
      <c r="AE30" s="44">
        <v>8</v>
      </c>
      <c r="AF30" s="44">
        <v>8</v>
      </c>
      <c r="AG30" s="44">
        <v>8</v>
      </c>
      <c r="AH30" s="44">
        <v>8</v>
      </c>
      <c r="AI30" s="117"/>
      <c r="AJ30" s="117"/>
      <c r="AK30" s="44"/>
      <c r="AL30" s="144">
        <f t="shared" si="0"/>
        <v>19</v>
      </c>
      <c r="AM30" s="126">
        <f t="shared" si="1"/>
        <v>152</v>
      </c>
      <c r="AN30" s="81"/>
      <c r="AO30" s="92"/>
      <c r="AP30" s="92"/>
      <c r="AQ30" s="92"/>
      <c r="AR30" s="92"/>
      <c r="AS30" s="92"/>
      <c r="AT30" s="92"/>
      <c r="AU30" s="85"/>
      <c r="AV30" s="81"/>
      <c r="AW30" s="91"/>
    </row>
    <row r="31" spans="1:49" s="53" customFormat="1" ht="10.5" customHeight="1">
      <c r="A31" s="50"/>
      <c r="B31" s="51"/>
      <c r="C31" s="52"/>
      <c r="D31" s="70"/>
      <c r="E31" s="54"/>
      <c r="F31" s="14"/>
      <c r="G31" s="122"/>
      <c r="H31" s="118"/>
      <c r="I31" s="145"/>
      <c r="J31" s="145"/>
      <c r="K31" s="145"/>
      <c r="L31" s="145"/>
      <c r="M31" s="145"/>
      <c r="N31" s="146"/>
      <c r="O31" s="146"/>
      <c r="P31" s="145"/>
      <c r="Q31" s="145"/>
      <c r="R31" s="145"/>
      <c r="S31" s="145"/>
      <c r="T31" s="145"/>
      <c r="U31" s="146"/>
      <c r="V31" s="146"/>
      <c r="W31" s="145"/>
      <c r="X31" s="145"/>
      <c r="Y31" s="145"/>
      <c r="Z31" s="145"/>
      <c r="AA31" s="145"/>
      <c r="AB31" s="146"/>
      <c r="AC31" s="146"/>
      <c r="AD31" s="145"/>
      <c r="AE31" s="145"/>
      <c r="AF31" s="145"/>
      <c r="AG31" s="145"/>
      <c r="AH31" s="145"/>
      <c r="AI31" s="118"/>
      <c r="AJ31" s="118"/>
      <c r="AK31" s="72"/>
      <c r="AL31" s="128"/>
      <c r="AM31" s="129"/>
      <c r="AN31" s="56"/>
      <c r="AO31" s="56"/>
      <c r="AP31" s="56"/>
      <c r="AQ31" s="56"/>
      <c r="AR31" s="56"/>
      <c r="AS31" s="56"/>
      <c r="AT31" s="56"/>
      <c r="AU31" s="57"/>
      <c r="AV31" s="58"/>
      <c r="AW31" s="59"/>
    </row>
    <row r="32" spans="1:49" s="53" customFormat="1" ht="10.5" customHeight="1" thickBot="1">
      <c r="A32" s="60"/>
      <c r="B32" s="61"/>
      <c r="C32" s="62"/>
      <c r="D32" s="62"/>
      <c r="E32" s="63"/>
      <c r="F32" s="64"/>
      <c r="G32" s="123"/>
      <c r="H32" s="119"/>
      <c r="I32" s="147"/>
      <c r="J32" s="147"/>
      <c r="K32" s="147"/>
      <c r="L32" s="147"/>
      <c r="M32" s="147"/>
      <c r="N32" s="148"/>
      <c r="O32" s="148"/>
      <c r="P32" s="147"/>
      <c r="Q32" s="147"/>
      <c r="R32" s="147"/>
      <c r="S32" s="147"/>
      <c r="T32" s="147"/>
      <c r="U32" s="148"/>
      <c r="V32" s="148"/>
      <c r="W32" s="147"/>
      <c r="X32" s="147"/>
      <c r="Y32" s="147"/>
      <c r="Z32" s="147"/>
      <c r="AA32" s="147"/>
      <c r="AB32" s="148"/>
      <c r="AC32" s="148"/>
      <c r="AD32" s="147"/>
      <c r="AE32" s="147"/>
      <c r="AF32" s="147"/>
      <c r="AG32" s="147"/>
      <c r="AH32" s="147"/>
      <c r="AI32" s="119"/>
      <c r="AJ32" s="119"/>
      <c r="AK32" s="73"/>
      <c r="AL32" s="130"/>
      <c r="AM32" s="131"/>
      <c r="AN32" s="66"/>
      <c r="AO32" s="66"/>
      <c r="AP32" s="66"/>
      <c r="AQ32" s="66"/>
      <c r="AR32" s="66"/>
      <c r="AS32" s="66"/>
      <c r="AT32" s="66"/>
      <c r="AU32" s="67"/>
      <c r="AV32" s="36"/>
      <c r="AW32" s="68"/>
    </row>
    <row r="33" spans="1:49" s="53" customFormat="1" ht="12.75">
      <c r="A33" s="38">
        <v>6</v>
      </c>
      <c r="B33" s="71" t="s">
        <v>80</v>
      </c>
      <c r="C33" s="40" t="s">
        <v>81</v>
      </c>
      <c r="D33" s="41" t="s">
        <v>84</v>
      </c>
      <c r="E33" s="42"/>
      <c r="F33" s="43"/>
      <c r="G33" s="121"/>
      <c r="H33" s="117"/>
      <c r="I33" s="44">
        <v>8</v>
      </c>
      <c r="J33" s="44">
        <v>8</v>
      </c>
      <c r="K33" s="44">
        <v>8</v>
      </c>
      <c r="L33" s="44">
        <v>8</v>
      </c>
      <c r="M33" s="44">
        <v>8</v>
      </c>
      <c r="N33" s="117"/>
      <c r="O33" s="117"/>
      <c r="P33" s="44">
        <v>8</v>
      </c>
      <c r="Q33" s="44">
        <v>8</v>
      </c>
      <c r="R33" s="44">
        <v>8</v>
      </c>
      <c r="S33" s="44">
        <v>8</v>
      </c>
      <c r="T33" s="44">
        <v>8</v>
      </c>
      <c r="U33" s="117"/>
      <c r="V33" s="117"/>
      <c r="W33" s="44">
        <v>8</v>
      </c>
      <c r="X33" s="44">
        <v>8</v>
      </c>
      <c r="Y33" s="44">
        <v>8</v>
      </c>
      <c r="Z33" s="44">
        <v>8</v>
      </c>
      <c r="AA33" s="44">
        <v>8</v>
      </c>
      <c r="AB33" s="117"/>
      <c r="AC33" s="117"/>
      <c r="AD33" s="44">
        <v>8</v>
      </c>
      <c r="AE33" s="44">
        <v>8</v>
      </c>
      <c r="AF33" s="44">
        <v>8</v>
      </c>
      <c r="AG33" s="44">
        <v>8</v>
      </c>
      <c r="AH33" s="44">
        <v>8</v>
      </c>
      <c r="AI33" s="117"/>
      <c r="AJ33" s="117"/>
      <c r="AK33" s="44"/>
      <c r="AL33" s="127">
        <f>COUNTIF(G33:AK33,"&gt;0")</f>
        <v>20</v>
      </c>
      <c r="AM33" s="126">
        <f>SUM(G33:AK33)</f>
        <v>160</v>
      </c>
      <c r="AN33" s="46"/>
      <c r="AO33" s="47"/>
      <c r="AP33" s="47"/>
      <c r="AQ33" s="47"/>
      <c r="AR33" s="47"/>
      <c r="AS33" s="47"/>
      <c r="AT33" s="47"/>
      <c r="AU33" s="48"/>
      <c r="AV33" s="46"/>
      <c r="AW33" s="49"/>
    </row>
    <row r="34" spans="1:49" s="17" customFormat="1" ht="12.75" customHeight="1">
      <c r="A34" s="50"/>
      <c r="B34" s="51"/>
      <c r="C34" s="52"/>
      <c r="D34" s="70"/>
      <c r="E34" s="54"/>
      <c r="F34" s="14"/>
      <c r="G34" s="122"/>
      <c r="H34" s="118"/>
      <c r="I34" s="145"/>
      <c r="J34" s="145"/>
      <c r="K34" s="145"/>
      <c r="L34" s="145"/>
      <c r="M34" s="145"/>
      <c r="N34" s="146"/>
      <c r="O34" s="146"/>
      <c r="P34" s="145"/>
      <c r="Q34" s="145"/>
      <c r="R34" s="145"/>
      <c r="S34" s="145"/>
      <c r="T34" s="145"/>
      <c r="U34" s="146"/>
      <c r="V34" s="146"/>
      <c r="W34" s="145"/>
      <c r="X34" s="145"/>
      <c r="Y34" s="145"/>
      <c r="Z34" s="145"/>
      <c r="AA34" s="145"/>
      <c r="AB34" s="146"/>
      <c r="AC34" s="146"/>
      <c r="AD34" s="145"/>
      <c r="AE34" s="145"/>
      <c r="AF34" s="145"/>
      <c r="AG34" s="145"/>
      <c r="AH34" s="145"/>
      <c r="AI34" s="118"/>
      <c r="AJ34" s="118"/>
      <c r="AK34" s="72"/>
      <c r="AL34" s="128"/>
      <c r="AM34" s="129"/>
      <c r="AN34" s="56"/>
      <c r="AO34" s="56"/>
      <c r="AP34" s="56"/>
      <c r="AQ34" s="56"/>
      <c r="AR34" s="56"/>
      <c r="AS34" s="56"/>
      <c r="AT34" s="56"/>
      <c r="AU34" s="57"/>
      <c r="AV34" s="58"/>
      <c r="AW34" s="59"/>
    </row>
    <row r="35" spans="1:49" ht="12.75" customHeight="1" thickBot="1">
      <c r="A35" s="60"/>
      <c r="B35" s="61"/>
      <c r="C35" s="62"/>
      <c r="D35" s="62"/>
      <c r="E35" s="63"/>
      <c r="F35" s="64"/>
      <c r="G35" s="123"/>
      <c r="H35" s="119"/>
      <c r="I35" s="147"/>
      <c r="J35" s="147"/>
      <c r="K35" s="147"/>
      <c r="L35" s="147"/>
      <c r="M35" s="147"/>
      <c r="N35" s="148"/>
      <c r="O35" s="148"/>
      <c r="P35" s="147"/>
      <c r="Q35" s="147"/>
      <c r="R35" s="147"/>
      <c r="S35" s="147"/>
      <c r="T35" s="147"/>
      <c r="U35" s="148"/>
      <c r="V35" s="148"/>
      <c r="W35" s="147"/>
      <c r="X35" s="147"/>
      <c r="Y35" s="147"/>
      <c r="Z35" s="147"/>
      <c r="AA35" s="147"/>
      <c r="AB35" s="148"/>
      <c r="AC35" s="148"/>
      <c r="AD35" s="147"/>
      <c r="AE35" s="147"/>
      <c r="AF35" s="147"/>
      <c r="AG35" s="147"/>
      <c r="AH35" s="147"/>
      <c r="AI35" s="119"/>
      <c r="AJ35" s="119"/>
      <c r="AK35" s="73"/>
      <c r="AL35" s="130"/>
      <c r="AM35" s="131"/>
      <c r="AN35" s="66"/>
      <c r="AO35" s="66"/>
      <c r="AP35" s="66"/>
      <c r="AQ35" s="66"/>
      <c r="AR35" s="66"/>
      <c r="AS35" s="66"/>
      <c r="AT35" s="66"/>
      <c r="AU35" s="67"/>
      <c r="AV35" s="36"/>
      <c r="AW35" s="68"/>
    </row>
    <row r="36" spans="1:49" s="77" customFormat="1" ht="10.5" customHeight="1" thickBo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 t="s">
        <v>38</v>
      </c>
      <c r="AI36" s="17"/>
      <c r="AJ36" s="17"/>
      <c r="AK36" s="17"/>
      <c r="AL36" s="17"/>
      <c r="AM36" s="74">
        <f>SUM(AM14:AM29)</f>
        <v>825</v>
      </c>
      <c r="AN36" s="66"/>
      <c r="AO36" s="33"/>
      <c r="AP36" s="33"/>
      <c r="AQ36" s="33"/>
      <c r="AR36" s="33"/>
      <c r="AS36" s="33"/>
      <c r="AT36" s="33"/>
      <c r="AU36" s="75"/>
      <c r="AV36" s="33"/>
      <c r="AW36" s="76"/>
    </row>
    <row r="37" spans="1:49" s="77" customFormat="1" ht="11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78"/>
      <c r="AN37" s="17"/>
      <c r="AO37" s="17"/>
      <c r="AP37" s="17"/>
      <c r="AQ37" s="17"/>
      <c r="AR37" s="17"/>
      <c r="AS37" s="17"/>
      <c r="AT37" s="17"/>
      <c r="AU37" s="17"/>
      <c r="AV37" s="17"/>
      <c r="AW37" s="17"/>
    </row>
    <row r="38" spans="1:49" s="77" customFormat="1" ht="22.5" customHeight="1">
      <c r="A38" s="17"/>
      <c r="B38"/>
      <c r="C38" s="162" t="s">
        <v>39</v>
      </c>
      <c r="D38" s="162"/>
      <c r="E38" s="162"/>
      <c r="F38" s="58" t="s">
        <v>40</v>
      </c>
      <c r="G38" s="157" t="s">
        <v>41</v>
      </c>
      <c r="H38" s="157"/>
      <c r="I38" s="157" t="s">
        <v>42</v>
      </c>
      <c r="J38" s="157"/>
      <c r="K38" s="157" t="s">
        <v>43</v>
      </c>
      <c r="L38" s="157"/>
      <c r="M38" s="157" t="s">
        <v>44</v>
      </c>
      <c r="N38" s="157"/>
      <c r="O38" s="157" t="s">
        <v>45</v>
      </c>
      <c r="P38" s="157"/>
      <c r="Q38" s="157" t="s">
        <v>46</v>
      </c>
      <c r="R38" s="157"/>
      <c r="S38" s="157" t="s">
        <v>47</v>
      </c>
      <c r="T38" s="157"/>
      <c r="U38" s="157" t="s">
        <v>48</v>
      </c>
      <c r="V38" s="157"/>
      <c r="W38" s="157" t="s">
        <v>49</v>
      </c>
      <c r="X38" s="157"/>
      <c r="Y38" s="157" t="s">
        <v>50</v>
      </c>
      <c r="Z38" s="157"/>
      <c r="AA38" s="157" t="s">
        <v>51</v>
      </c>
      <c r="AB38" s="157"/>
      <c r="AC38" s="157" t="s">
        <v>52</v>
      </c>
      <c r="AD38" s="157"/>
      <c r="AE38" s="157" t="s">
        <v>53</v>
      </c>
      <c r="AF38" s="157"/>
      <c r="AG38" s="157" t="s">
        <v>54</v>
      </c>
      <c r="AH38" s="157"/>
      <c r="AI38" s="157" t="s">
        <v>55</v>
      </c>
      <c r="AJ38" s="157"/>
      <c r="AK38" s="157" t="s">
        <v>56</v>
      </c>
      <c r="AL38" s="157"/>
      <c r="AM38" s="58" t="s">
        <v>57</v>
      </c>
      <c r="AN38" s="58" t="s">
        <v>58</v>
      </c>
      <c r="AO38" s="58" t="s">
        <v>59</v>
      </c>
      <c r="AP38" s="58" t="s">
        <v>60</v>
      </c>
      <c r="AQ38" s="58" t="s">
        <v>61</v>
      </c>
      <c r="AR38" s="58" t="s">
        <v>62</v>
      </c>
      <c r="AS38" s="58" t="s">
        <v>63</v>
      </c>
      <c r="AT38" s="58" t="s">
        <v>64</v>
      </c>
      <c r="AU38" s="58" t="s">
        <v>65</v>
      </c>
      <c r="AV38" s="58" t="s">
        <v>66</v>
      </c>
      <c r="AW38" s="17"/>
    </row>
    <row r="39" spans="1:49" ht="12.75">
      <c r="A39" s="17"/>
      <c r="C39" s="79" t="s">
        <v>15</v>
      </c>
      <c r="D39" s="80"/>
      <c r="E39" s="80"/>
      <c r="F39" s="81"/>
      <c r="G39" s="17"/>
      <c r="H39" s="17"/>
      <c r="I39" s="82"/>
      <c r="J39" s="56"/>
      <c r="K39" s="157"/>
      <c r="L39" s="157"/>
      <c r="M39" s="82"/>
      <c r="N39" s="56"/>
      <c r="O39" s="17"/>
      <c r="P39" s="17"/>
      <c r="Q39" s="157"/>
      <c r="R39" s="157"/>
      <c r="S39" s="17"/>
      <c r="T39" s="17"/>
      <c r="U39" s="82"/>
      <c r="V39" s="56"/>
      <c r="W39" s="17"/>
      <c r="X39" s="17"/>
      <c r="Y39" s="157"/>
      <c r="Z39" s="157"/>
      <c r="AA39" s="17"/>
      <c r="AB39" s="17"/>
      <c r="AC39" s="157"/>
      <c r="AD39" s="157"/>
      <c r="AE39" s="17"/>
      <c r="AF39" s="17"/>
      <c r="AG39" s="82"/>
      <c r="AH39" s="56"/>
      <c r="AI39" s="17"/>
      <c r="AJ39" s="17"/>
      <c r="AK39" s="82"/>
      <c r="AL39" s="56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17"/>
    </row>
    <row r="40" spans="1:49" ht="12.75">
      <c r="A40" s="17"/>
      <c r="C40" s="83" t="s">
        <v>67</v>
      </c>
      <c r="D40" s="57"/>
      <c r="E40" s="57"/>
      <c r="F40" s="58"/>
      <c r="G40" s="82"/>
      <c r="H40" s="56"/>
      <c r="I40" s="84"/>
      <c r="J40" s="80"/>
      <c r="K40" s="157"/>
      <c r="L40" s="157"/>
      <c r="M40" s="80"/>
      <c r="N40" s="80"/>
      <c r="O40" s="82"/>
      <c r="P40" s="56"/>
      <c r="Q40" s="157"/>
      <c r="R40" s="157"/>
      <c r="S40" s="82"/>
      <c r="T40" s="56"/>
      <c r="U40" s="80"/>
      <c r="V40" s="80"/>
      <c r="W40" s="82"/>
      <c r="X40" s="56"/>
      <c r="Y40" s="157"/>
      <c r="Z40" s="157"/>
      <c r="AA40" s="82"/>
      <c r="AB40" s="56"/>
      <c r="AC40" s="157"/>
      <c r="AD40" s="157"/>
      <c r="AE40" s="82"/>
      <c r="AF40" s="56"/>
      <c r="AG40" s="80"/>
      <c r="AH40" s="80"/>
      <c r="AI40" s="82"/>
      <c r="AJ40" s="56"/>
      <c r="AK40" s="80"/>
      <c r="AL40" s="85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17"/>
    </row>
    <row r="41" spans="1:49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.75">
      <c r="A42" s="158"/>
      <c r="B42" s="158"/>
      <c r="C42" s="158"/>
      <c r="D42" s="158"/>
      <c r="E42" s="158"/>
      <c r="F42" s="158"/>
      <c r="G42" s="158"/>
      <c r="H42" s="8"/>
      <c r="I42" s="8"/>
      <c r="J42" s="53"/>
      <c r="K42" s="53"/>
      <c r="L42" s="154"/>
      <c r="M42" s="154"/>
      <c r="N42" s="154"/>
      <c r="O42" s="154"/>
      <c r="P42" s="154"/>
      <c r="Q42" s="53"/>
      <c r="R42" s="53"/>
      <c r="S42" s="53"/>
      <c r="T42" s="53"/>
      <c r="U42" s="155"/>
      <c r="V42" s="155"/>
      <c r="W42" s="155"/>
      <c r="X42" s="155"/>
      <c r="Y42" s="155"/>
      <c r="Z42" s="155"/>
      <c r="AA42" s="155"/>
      <c r="AB42" s="155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53"/>
      <c r="AO42" s="8"/>
      <c r="AP42" s="8"/>
      <c r="AQ42" s="8"/>
      <c r="AR42" s="86"/>
      <c r="AS42" s="53"/>
      <c r="AT42" s="53"/>
      <c r="AU42" s="53"/>
      <c r="AV42" s="53"/>
      <c r="AW42" s="53"/>
    </row>
    <row r="43" spans="1:49" ht="12.75">
      <c r="A43" s="153" t="s">
        <v>69</v>
      </c>
      <c r="B43" s="153"/>
      <c r="C43" s="153"/>
      <c r="D43" s="153"/>
      <c r="E43" s="153"/>
      <c r="F43" s="153"/>
      <c r="G43" s="153"/>
      <c r="H43" s="8"/>
      <c r="I43" s="8"/>
      <c r="J43" s="17"/>
      <c r="K43" s="17"/>
      <c r="L43" s="153" t="s">
        <v>70</v>
      </c>
      <c r="M43" s="153"/>
      <c r="N43" s="153"/>
      <c r="O43" s="153"/>
      <c r="P43" s="153"/>
      <c r="Q43" s="17"/>
      <c r="R43" s="17"/>
      <c r="S43" s="17"/>
      <c r="T43" s="17"/>
      <c r="U43" s="153" t="s">
        <v>71</v>
      </c>
      <c r="V43" s="153"/>
      <c r="W43" s="153"/>
      <c r="X43" s="153"/>
      <c r="Y43" s="153"/>
      <c r="Z43" s="153"/>
      <c r="AA43" s="153"/>
      <c r="AB43" s="153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8"/>
      <c r="AO43" s="8"/>
      <c r="AP43" s="8"/>
      <c r="AQ43" s="8"/>
      <c r="AR43" s="87"/>
      <c r="AS43" s="17"/>
      <c r="AT43" s="17"/>
      <c r="AU43" s="17"/>
      <c r="AV43" s="17"/>
      <c r="AW43" s="17"/>
    </row>
    <row r="44" spans="1:49" ht="12.75">
      <c r="A44" s="69"/>
      <c r="B44" s="69"/>
      <c r="C44" s="88"/>
      <c r="D44" s="69"/>
      <c r="E44" s="69"/>
      <c r="F44" s="69"/>
      <c r="G44" s="69"/>
      <c r="H44" s="69"/>
      <c r="I44" s="69"/>
      <c r="J44" s="53"/>
      <c r="K44" s="53"/>
      <c r="L44" s="53"/>
      <c r="M44" s="53"/>
      <c r="N44" s="53"/>
      <c r="O44" s="69"/>
      <c r="P44" s="69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8"/>
      <c r="AB44" s="17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</row>
    <row r="45" spans="1:49" ht="12.75">
      <c r="A45" s="155"/>
      <c r="B45" s="155"/>
      <c r="C45" s="155"/>
      <c r="D45" s="155"/>
      <c r="E45" s="155"/>
      <c r="F45" s="155"/>
      <c r="G45" s="155"/>
      <c r="H45" s="8"/>
      <c r="I45" s="69"/>
      <c r="J45" s="8"/>
      <c r="L45" s="154"/>
      <c r="M45" s="154"/>
      <c r="N45" s="154"/>
      <c r="O45" s="154"/>
      <c r="P45" s="154"/>
      <c r="Q45" s="53"/>
      <c r="R45" s="53"/>
      <c r="S45" s="53"/>
      <c r="T45" s="53"/>
      <c r="U45" s="155"/>
      <c r="V45" s="155"/>
      <c r="W45" s="155"/>
      <c r="X45" s="155"/>
      <c r="Y45" s="155"/>
      <c r="Z45" s="155"/>
      <c r="AA45" s="155"/>
      <c r="AB45" s="155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69"/>
      <c r="AP45" s="69"/>
      <c r="AQ45" s="69"/>
      <c r="AR45" s="69"/>
      <c r="AS45" s="69"/>
      <c r="AT45" s="8"/>
      <c r="AU45" s="8"/>
      <c r="AV45" s="8"/>
      <c r="AW45" s="8"/>
    </row>
    <row r="46" spans="1:49" ht="12.75">
      <c r="A46" s="156" t="s">
        <v>85</v>
      </c>
      <c r="B46" s="156"/>
      <c r="C46" s="156"/>
      <c r="D46" s="156"/>
      <c r="E46" s="156"/>
      <c r="F46" s="156"/>
      <c r="G46" s="156"/>
      <c r="H46" s="8"/>
      <c r="I46" s="69"/>
      <c r="J46" s="8"/>
      <c r="L46" s="153" t="s">
        <v>70</v>
      </c>
      <c r="M46" s="153"/>
      <c r="N46" s="153"/>
      <c r="O46" s="153"/>
      <c r="P46" s="153"/>
      <c r="Q46" s="17"/>
      <c r="R46" s="17"/>
      <c r="S46" s="17"/>
      <c r="T46" s="17"/>
      <c r="U46" s="153" t="s">
        <v>71</v>
      </c>
      <c r="V46" s="153"/>
      <c r="W46" s="153"/>
      <c r="X46" s="153"/>
      <c r="Y46" s="153"/>
      <c r="Z46" s="153"/>
      <c r="AA46" s="153"/>
      <c r="AB46" s="153"/>
      <c r="AC46" s="8"/>
      <c r="AD46" s="8"/>
      <c r="AE46" s="8"/>
      <c r="AF46" s="69"/>
      <c r="AG46" s="8"/>
      <c r="AH46" s="8"/>
      <c r="AI46" s="8"/>
      <c r="AJ46" s="8"/>
      <c r="AK46" s="8"/>
      <c r="AL46" s="8"/>
      <c r="AM46" s="8"/>
      <c r="AN46" s="8"/>
      <c r="AO46" s="69"/>
      <c r="AP46" s="69"/>
      <c r="AQ46" s="69"/>
      <c r="AR46" s="69"/>
      <c r="AS46" s="17"/>
      <c r="AT46" s="8"/>
      <c r="AU46" s="8"/>
      <c r="AV46" s="8"/>
      <c r="AW46" s="8"/>
    </row>
    <row r="47" spans="1:49" ht="12.75">
      <c r="A47" s="8"/>
      <c r="B47" s="8"/>
      <c r="C47" s="88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8"/>
      <c r="AC47" s="8"/>
      <c r="AD47" s="8"/>
      <c r="AE47" s="8"/>
      <c r="AF47" s="8"/>
      <c r="AG47" s="69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.75">
      <c r="A48" s="151"/>
      <c r="B48" s="151"/>
      <c r="C48" s="151"/>
      <c r="D48" s="17"/>
      <c r="E48" s="69"/>
      <c r="F48" s="69"/>
      <c r="G48" s="69"/>
      <c r="H48" s="69"/>
      <c r="I48" s="152"/>
      <c r="J48" s="152"/>
      <c r="K48" s="152"/>
      <c r="L48" s="152"/>
      <c r="M48" s="89"/>
      <c r="N48" s="89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</row>
    <row r="49" spans="1:49" ht="12.75">
      <c r="A49" s="87"/>
      <c r="B49" s="87"/>
      <c r="C49" s="87"/>
      <c r="D49" s="17"/>
      <c r="E49" s="17"/>
      <c r="F49" s="17"/>
      <c r="G49" s="17"/>
      <c r="H49" s="17"/>
      <c r="I49" s="87"/>
      <c r="J49" s="87"/>
      <c r="K49" s="87"/>
      <c r="L49" s="87"/>
      <c r="M49" s="1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</row>
    <row r="50" spans="1:49" ht="12.75">
      <c r="A50" s="17"/>
      <c r="B50" s="17"/>
      <c r="C50" s="15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</row>
  </sheetData>
  <sheetProtection selectLockedCells="1" selectUnlockedCells="1"/>
  <mergeCells count="82">
    <mergeCell ref="P1:AB1"/>
    <mergeCell ref="P2:AB2"/>
    <mergeCell ref="P3:AB3"/>
    <mergeCell ref="P4:AB4"/>
    <mergeCell ref="K7:N7"/>
    <mergeCell ref="O7:R7"/>
    <mergeCell ref="S7:AI7"/>
    <mergeCell ref="G9:AK11"/>
    <mergeCell ref="AL9:AT9"/>
    <mergeCell ref="AU9:AW9"/>
    <mergeCell ref="AM10:AT10"/>
    <mergeCell ref="AU10:AW10"/>
    <mergeCell ref="F11:F12"/>
    <mergeCell ref="AN11:AT11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C38:E38"/>
    <mergeCell ref="G38:H38"/>
    <mergeCell ref="I38:J38"/>
    <mergeCell ref="K38:L38"/>
    <mergeCell ref="M38:N38"/>
    <mergeCell ref="O38:P38"/>
    <mergeCell ref="AG38:AH38"/>
    <mergeCell ref="AI38:AJ38"/>
    <mergeCell ref="AK38:AL38"/>
    <mergeCell ref="K39:L39"/>
    <mergeCell ref="Q39:R39"/>
    <mergeCell ref="Y39:Z39"/>
    <mergeCell ref="AC39:AD39"/>
    <mergeCell ref="Q38:R38"/>
    <mergeCell ref="S38:T38"/>
    <mergeCell ref="U38:V38"/>
    <mergeCell ref="A42:G42"/>
    <mergeCell ref="L42:P42"/>
    <mergeCell ref="U42:AB42"/>
    <mergeCell ref="AC38:AD38"/>
    <mergeCell ref="AE38:AF38"/>
    <mergeCell ref="W38:X38"/>
    <mergeCell ref="Y38:Z38"/>
    <mergeCell ref="AA38:AB38"/>
    <mergeCell ref="K40:L40"/>
    <mergeCell ref="Q40:R40"/>
    <mergeCell ref="Y40:Z40"/>
    <mergeCell ref="U45:AB45"/>
    <mergeCell ref="U46:AB46"/>
    <mergeCell ref="AC40:AD40"/>
    <mergeCell ref="A43:G43"/>
    <mergeCell ref="L43:P43"/>
    <mergeCell ref="L45:P45"/>
    <mergeCell ref="L46:P46"/>
    <mergeCell ref="U43:AB43"/>
    <mergeCell ref="A45:G45"/>
    <mergeCell ref="A46:G46"/>
  </mergeCells>
  <dataValidations count="1">
    <dataValidation type="list" allowBlank="1" showErrorMessage="1" sqref="O7:R7">
      <formula1>Mėnesiai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1" width="6.57421875" style="0" bestFit="1" customWidth="1"/>
    <col min="2" max="2" width="46.7109375" style="0" bestFit="1" customWidth="1"/>
    <col min="3" max="3" width="9.140625" style="0" bestFit="1" customWidth="1"/>
  </cols>
  <sheetData>
    <row r="1" ht="15">
      <c r="A1" s="177"/>
    </row>
    <row r="2" spans="1:11" ht="15">
      <c r="A2" s="185" t="s">
        <v>86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ht="15.75" thickBot="1">
      <c r="A3" s="177"/>
    </row>
    <row r="4" spans="1:3" ht="27" thickBot="1">
      <c r="A4" s="178" t="s">
        <v>87</v>
      </c>
      <c r="B4" s="179" t="s">
        <v>88</v>
      </c>
      <c r="C4" s="179" t="s">
        <v>89</v>
      </c>
    </row>
    <row r="5" spans="1:3" ht="13.5" thickBot="1">
      <c r="A5" s="180">
        <v>1</v>
      </c>
      <c r="B5" s="181" t="s">
        <v>90</v>
      </c>
      <c r="C5" s="182" t="s">
        <v>91</v>
      </c>
    </row>
    <row r="6" spans="1:3" ht="13.5" thickBot="1">
      <c r="A6" s="180">
        <v>2</v>
      </c>
      <c r="B6" s="181" t="s">
        <v>92</v>
      </c>
      <c r="C6" s="182" t="s">
        <v>93</v>
      </c>
    </row>
    <row r="7" spans="1:3" ht="13.5" thickBot="1">
      <c r="A7" s="180">
        <v>3</v>
      </c>
      <c r="B7" s="181" t="s">
        <v>94</v>
      </c>
      <c r="C7" s="182" t="s">
        <v>95</v>
      </c>
    </row>
    <row r="8" spans="1:3" ht="13.5" thickBot="1">
      <c r="A8" s="180">
        <v>4</v>
      </c>
      <c r="B8" s="181" t="s">
        <v>96</v>
      </c>
      <c r="C8" s="182" t="s">
        <v>97</v>
      </c>
    </row>
    <row r="9" spans="1:3" ht="13.5" thickBot="1">
      <c r="A9" s="180">
        <v>5</v>
      </c>
      <c r="B9" s="181" t="s">
        <v>98</v>
      </c>
      <c r="C9" s="182" t="s">
        <v>99</v>
      </c>
    </row>
    <row r="10" spans="1:3" ht="13.5" thickBot="1">
      <c r="A10" s="180">
        <v>6</v>
      </c>
      <c r="B10" s="181" t="s">
        <v>100</v>
      </c>
      <c r="C10" s="182" t="s">
        <v>101</v>
      </c>
    </row>
    <row r="11" spans="1:3" ht="13.5" thickBot="1">
      <c r="A11" s="180">
        <v>7</v>
      </c>
      <c r="B11" s="181" t="s">
        <v>102</v>
      </c>
      <c r="C11" s="182" t="s">
        <v>103</v>
      </c>
    </row>
    <row r="12" spans="1:3" ht="13.5" thickBot="1">
      <c r="A12" s="180">
        <v>8</v>
      </c>
      <c r="B12" s="181" t="s">
        <v>104</v>
      </c>
      <c r="C12" s="182" t="s">
        <v>51</v>
      </c>
    </row>
    <row r="13" spans="1:3" ht="13.5" thickBot="1">
      <c r="A13" s="180">
        <v>9</v>
      </c>
      <c r="B13" s="181" t="s">
        <v>105</v>
      </c>
      <c r="C13" s="182" t="s">
        <v>53</v>
      </c>
    </row>
    <row r="14" spans="1:3" ht="39.75" thickBot="1">
      <c r="A14" s="180">
        <v>10</v>
      </c>
      <c r="B14" s="181" t="s">
        <v>106</v>
      </c>
      <c r="C14" s="182" t="s">
        <v>40</v>
      </c>
    </row>
    <row r="15" spans="1:3" ht="39.75" thickBot="1">
      <c r="A15" s="180">
        <v>11</v>
      </c>
      <c r="B15" s="181" t="s">
        <v>107</v>
      </c>
      <c r="C15" s="182" t="s">
        <v>41</v>
      </c>
    </row>
    <row r="16" spans="1:3" ht="13.5" thickBot="1">
      <c r="A16" s="180">
        <v>12</v>
      </c>
      <c r="B16" s="181" t="s">
        <v>108</v>
      </c>
      <c r="C16" s="182" t="s">
        <v>42</v>
      </c>
    </row>
    <row r="17" spans="1:3" ht="13.5" thickBot="1">
      <c r="A17" s="180">
        <v>13</v>
      </c>
      <c r="B17" s="181" t="s">
        <v>109</v>
      </c>
      <c r="C17" s="182" t="s">
        <v>43</v>
      </c>
    </row>
    <row r="18" spans="1:3" ht="13.5" thickBot="1">
      <c r="A18" s="180">
        <v>14</v>
      </c>
      <c r="B18" s="181" t="s">
        <v>110</v>
      </c>
      <c r="C18" s="182" t="s">
        <v>44</v>
      </c>
    </row>
    <row r="19" spans="1:3" ht="13.5" thickBot="1">
      <c r="A19" s="180">
        <v>15</v>
      </c>
      <c r="B19" s="181" t="s">
        <v>111</v>
      </c>
      <c r="C19" s="182" t="s">
        <v>45</v>
      </c>
    </row>
    <row r="20" spans="1:3" ht="13.5" thickBot="1">
      <c r="A20" s="180">
        <v>16</v>
      </c>
      <c r="B20" s="181" t="s">
        <v>112</v>
      </c>
      <c r="C20" s="182" t="s">
        <v>46</v>
      </c>
    </row>
    <row r="21" spans="1:3" ht="13.5" thickBot="1">
      <c r="A21" s="180">
        <v>17</v>
      </c>
      <c r="B21" s="181" t="s">
        <v>113</v>
      </c>
      <c r="C21" s="182" t="s">
        <v>47</v>
      </c>
    </row>
    <row r="22" spans="1:3" ht="13.5" thickBot="1">
      <c r="A22" s="180">
        <v>18</v>
      </c>
      <c r="B22" s="181" t="s">
        <v>114</v>
      </c>
      <c r="C22" s="182" t="s">
        <v>48</v>
      </c>
    </row>
    <row r="23" spans="1:3" ht="13.5" thickBot="1">
      <c r="A23" s="180">
        <v>19</v>
      </c>
      <c r="B23" s="181" t="s">
        <v>115</v>
      </c>
      <c r="C23" s="182" t="s">
        <v>49</v>
      </c>
    </row>
    <row r="24" spans="1:3" ht="13.5" thickBot="1">
      <c r="A24" s="180">
        <v>20</v>
      </c>
      <c r="B24" s="181" t="s">
        <v>116</v>
      </c>
      <c r="C24" s="182" t="s">
        <v>50</v>
      </c>
    </row>
    <row r="25" spans="1:3" ht="13.5" thickBot="1">
      <c r="A25" s="183">
        <v>201</v>
      </c>
      <c r="B25" s="184" t="s">
        <v>117</v>
      </c>
      <c r="C25" s="182" t="s">
        <v>118</v>
      </c>
    </row>
    <row r="26" spans="1:3" ht="13.5" thickBot="1">
      <c r="A26" s="180">
        <v>21</v>
      </c>
      <c r="B26" s="181" t="s">
        <v>119</v>
      </c>
      <c r="C26" s="182" t="s">
        <v>52</v>
      </c>
    </row>
    <row r="27" spans="1:3" ht="13.5" thickBot="1">
      <c r="A27" s="180">
        <v>22</v>
      </c>
      <c r="B27" s="181" t="s">
        <v>120</v>
      </c>
      <c r="C27" s="182" t="s">
        <v>64</v>
      </c>
    </row>
    <row r="28" spans="1:3" ht="13.5" thickBot="1">
      <c r="A28" s="180">
        <v>23</v>
      </c>
      <c r="B28" s="181" t="s">
        <v>121</v>
      </c>
      <c r="C28" s="182" t="s">
        <v>54</v>
      </c>
    </row>
    <row r="29" spans="1:3" ht="13.5" thickBot="1">
      <c r="A29" s="180">
        <v>24</v>
      </c>
      <c r="B29" s="181" t="s">
        <v>122</v>
      </c>
      <c r="C29" s="182" t="s">
        <v>123</v>
      </c>
    </row>
    <row r="30" spans="1:3" ht="13.5" thickBot="1">
      <c r="A30" s="180">
        <v>25</v>
      </c>
      <c r="B30" s="181" t="s">
        <v>124</v>
      </c>
      <c r="C30" s="182" t="s">
        <v>55</v>
      </c>
    </row>
    <row r="31" spans="1:3" ht="27" thickBot="1">
      <c r="A31" s="180">
        <v>26</v>
      </c>
      <c r="B31" s="181" t="s">
        <v>125</v>
      </c>
      <c r="C31" s="182" t="s">
        <v>126</v>
      </c>
    </row>
    <row r="32" spans="1:3" ht="13.5" thickBot="1">
      <c r="A32" s="180">
        <v>27</v>
      </c>
      <c r="B32" s="181" t="s">
        <v>127</v>
      </c>
      <c r="C32" s="182" t="s">
        <v>56</v>
      </c>
    </row>
    <row r="33" spans="1:3" ht="13.5" thickBot="1">
      <c r="A33" s="180">
        <v>28</v>
      </c>
      <c r="B33" s="181" t="s">
        <v>128</v>
      </c>
      <c r="C33" s="182" t="s">
        <v>57</v>
      </c>
    </row>
    <row r="34" spans="1:3" ht="13.5" thickBot="1">
      <c r="A34" s="180">
        <v>29</v>
      </c>
      <c r="B34" s="181" t="s">
        <v>129</v>
      </c>
      <c r="C34" s="182" t="s">
        <v>58</v>
      </c>
    </row>
    <row r="35" spans="1:3" ht="13.5" thickBot="1">
      <c r="A35" s="180">
        <v>30</v>
      </c>
      <c r="B35" s="181" t="s">
        <v>130</v>
      </c>
      <c r="C35" s="182" t="s">
        <v>59</v>
      </c>
    </row>
    <row r="36" spans="1:3" ht="13.5" thickBot="1">
      <c r="A36" s="180">
        <v>31</v>
      </c>
      <c r="B36" s="181" t="s">
        <v>131</v>
      </c>
      <c r="C36" s="182" t="s">
        <v>60</v>
      </c>
    </row>
    <row r="37" spans="1:3" ht="27" thickBot="1">
      <c r="A37" s="180">
        <v>32</v>
      </c>
      <c r="B37" s="181" t="s">
        <v>132</v>
      </c>
      <c r="C37" s="182" t="s">
        <v>61</v>
      </c>
    </row>
    <row r="38" spans="1:3" ht="13.5" thickBot="1">
      <c r="A38" s="180">
        <v>33</v>
      </c>
      <c r="B38" s="181" t="s">
        <v>133</v>
      </c>
      <c r="C38" s="182" t="s">
        <v>62</v>
      </c>
    </row>
    <row r="39" spans="1:3" ht="27" thickBot="1">
      <c r="A39" s="180">
        <v>34</v>
      </c>
      <c r="B39" s="181" t="s">
        <v>134</v>
      </c>
      <c r="C39" s="182" t="s">
        <v>63</v>
      </c>
    </row>
    <row r="40" spans="1:3" ht="13.5" thickBot="1">
      <c r="A40" s="180">
        <v>35</v>
      </c>
      <c r="B40" s="181" t="s">
        <v>135</v>
      </c>
      <c r="C40" s="182" t="s">
        <v>65</v>
      </c>
    </row>
    <row r="41" spans="1:3" ht="13.5" thickBot="1">
      <c r="A41" s="180">
        <v>36</v>
      </c>
      <c r="B41" s="181" t="s">
        <v>136</v>
      </c>
      <c r="C41" s="182" t="s">
        <v>137</v>
      </c>
    </row>
    <row r="42" spans="1:3" ht="13.5" thickBot="1">
      <c r="A42" s="180">
        <v>37</v>
      </c>
      <c r="B42" s="181" t="s">
        <v>138</v>
      </c>
      <c r="C42" s="182" t="s">
        <v>139</v>
      </c>
    </row>
    <row r="43" spans="1:3" ht="13.5" thickBot="1">
      <c r="A43" s="180">
        <v>38</v>
      </c>
      <c r="B43" s="181" t="s">
        <v>140</v>
      </c>
      <c r="C43" s="182" t="s">
        <v>66</v>
      </c>
    </row>
  </sheetData>
  <sheetProtection/>
  <mergeCells count="1"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Gylienė</dc:creator>
  <cp:keywords/>
  <dc:description/>
  <cp:lastModifiedBy>Sandra Gylienė</cp:lastModifiedBy>
  <dcterms:created xsi:type="dcterms:W3CDTF">2019-06-11T13:27:15Z</dcterms:created>
  <dcterms:modified xsi:type="dcterms:W3CDTF">2019-06-18T07:04:51Z</dcterms:modified>
  <cp:category/>
  <cp:version/>
  <cp:contentType/>
  <cp:contentStatus/>
</cp:coreProperties>
</file>