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Andrejeva\Documents\2014-2020_VERTINIMAS\Expo sertifikatas_LT\Expo sertifikatas_LT_2_kvietimas_VO\"/>
    </mc:Choice>
  </mc:AlternateContent>
  <bookViews>
    <workbookView xWindow="0" yWindow="0" windowWidth="28800" windowHeight="11835"/>
  </bookViews>
  <sheets>
    <sheet name="Ekspor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10" i="1" l="1"/>
  <c r="C13" i="1"/>
  <c r="F9" i="1"/>
  <c r="F10" i="1"/>
  <c r="E9" i="1"/>
  <c r="D10" i="1"/>
</calcChain>
</file>

<file path=xl/sharedStrings.xml><?xml version="1.0" encoding="utf-8"?>
<sst xmlns="http://schemas.openxmlformats.org/spreadsheetml/2006/main" count="20" uniqueCount="14">
  <si>
    <t xml:space="preserve">Pareiškėjo pavadinimas </t>
  </si>
  <si>
    <t>...įrašyti...</t>
  </si>
  <si>
    <t>(20.... m.)</t>
  </si>
  <si>
    <t>Priemonė Nr. 03.2.1-LVPA-K-802
„Expo sertifikatas LT“
kvietimas Nr. 2</t>
  </si>
  <si>
    <t>N
(projekto įgyvendinimo pabaigos metai)</t>
  </si>
  <si>
    <t>N+2
(antrieji metai po projekto įgyvendinimo)</t>
  </si>
  <si>
    <t>N+1
(pirmieji metai po projekto įgyvendinimo)</t>
  </si>
  <si>
    <t>N+3
(tretieji  metai po projekto įgyvendinimo)</t>
  </si>
  <si>
    <t>Planuojamos sertifikuoti produkcijos eksportas vertine išraiška, Eur</t>
  </si>
  <si>
    <t>Planuojamos sertifikuoti produkcijos eksporto pajamų padidėjimas procentais</t>
  </si>
  <si>
    <t>Akumuliuotas eksporto pajamų augimas</t>
  </si>
  <si>
    <t>nepildoma</t>
  </si>
  <si>
    <t>Rezultato stebėsenos rodiklio „Investicijas gavusios įmonės lietuviškos kilmės sertifikuotos produkcijos eksporto padidėjimas“, kodas R.N. 803</t>
  </si>
  <si>
    <t>Paraiškos pateikimo metai
(2017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</si>
</sst>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t_-;\-* #,##0.00\ _L_t_-;_-* &quot;-&quot;??\ _L_t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10" fontId="7" fillId="2" borderId="16" xfId="0" applyNumberFormat="1" applyFont="1" applyFill="1" applyBorder="1" applyAlignment="1" applyProtection="1">
      <alignment horizontal="center" vertical="center" wrapText="1"/>
      <protection hidden="1"/>
    </xf>
    <xf numFmtId="10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0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13" xfId="0" applyNumberFormat="1" applyFont="1" applyFill="1" applyBorder="1" applyAlignment="1" applyProtection="1">
      <alignment horizontal="center" vertical="center"/>
      <protection hidden="1"/>
    </xf>
    <xf numFmtId="4" fontId="1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1" fillId="0" borderId="2" xfId="1" applyFont="1" applyBorder="1" applyAlignment="1" applyProtection="1">
      <alignment horizontal="center" vertical="center" wrapText="1"/>
      <protection locked="0"/>
    </xf>
    <xf numFmtId="0" fontId="1" fillId="0" borderId="3" xfId="1" applyFont="1" applyBorder="1" applyAlignment="1" applyProtection="1">
      <alignment horizontal="center" vertical="center" wrapText="1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4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horizontal="center" vertical="center" wrapText="1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 vertical="center" wrapText="1" indent="1"/>
      <protection locked="0"/>
    </xf>
    <xf numFmtId="0" fontId="1" fillId="0" borderId="15" xfId="0" applyFont="1" applyFill="1" applyBorder="1" applyAlignment="1" applyProtection="1">
      <alignment horizontal="left" vertical="center" wrapText="1" indent="1"/>
      <protection locked="0"/>
    </xf>
  </cellXfs>
  <cellStyles count="4">
    <cellStyle name="Įprastas" xfId="0" builtinId="0"/>
    <cellStyle name="Įprastas 2" xfId="1"/>
    <cellStyle name="Kablelis 2" xfId="2"/>
    <cellStyle name="Procentai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C2" sqref="C2"/>
    </sheetView>
  </sheetViews>
  <sheetFormatPr defaultRowHeight="15" x14ac:dyDescent="0.25"/>
  <cols>
    <col min="1" max="1" width="25.85546875" style="6" customWidth="1"/>
    <col min="2" max="6" width="20.7109375" style="6" customWidth="1"/>
    <col min="7" max="16384" width="9.140625" style="6"/>
  </cols>
  <sheetData>
    <row r="1" spans="1:6" ht="15.75" thickBot="1" x14ac:dyDescent="0.3"/>
    <row r="2" spans="1:6" ht="42.75" customHeight="1" x14ac:dyDescent="0.25">
      <c r="A2" s="20" t="s">
        <v>3</v>
      </c>
      <c r="B2" s="21"/>
    </row>
    <row r="3" spans="1:6" ht="15.75" thickBot="1" x14ac:dyDescent="0.3">
      <c r="A3" s="7" t="s">
        <v>0</v>
      </c>
      <c r="B3" s="8" t="s">
        <v>1</v>
      </c>
    </row>
    <row r="5" spans="1:6" ht="15.75" thickBot="1" x14ac:dyDescent="0.3"/>
    <row r="6" spans="1:6" ht="42" customHeight="1" x14ac:dyDescent="0.25">
      <c r="A6" s="24"/>
      <c r="B6" s="22" t="s">
        <v>13</v>
      </c>
      <c r="C6" s="9" t="s">
        <v>4</v>
      </c>
      <c r="D6" s="9" t="s">
        <v>6</v>
      </c>
      <c r="E6" s="9" t="s">
        <v>5</v>
      </c>
      <c r="F6" s="10" t="s">
        <v>7</v>
      </c>
    </row>
    <row r="7" spans="1:6" ht="20.100000000000001" customHeight="1" x14ac:dyDescent="0.25">
      <c r="A7" s="25"/>
      <c r="B7" s="23"/>
      <c r="C7" s="11" t="s">
        <v>2</v>
      </c>
      <c r="D7" s="11" t="s">
        <v>2</v>
      </c>
      <c r="E7" s="11" t="s">
        <v>2</v>
      </c>
      <c r="F7" s="12" t="s">
        <v>2</v>
      </c>
    </row>
    <row r="8" spans="1:6" ht="39.950000000000003" customHeight="1" x14ac:dyDescent="0.25">
      <c r="A8" s="13" t="s">
        <v>8</v>
      </c>
      <c r="B8" s="14"/>
      <c r="C8" s="14"/>
      <c r="D8" s="14"/>
      <c r="E8" s="14"/>
      <c r="F8" s="15"/>
    </row>
    <row r="9" spans="1:6" ht="39.950000000000003" customHeight="1" x14ac:dyDescent="0.25">
      <c r="A9" s="13" t="s">
        <v>9</v>
      </c>
      <c r="B9" s="16" t="s">
        <v>11</v>
      </c>
      <c r="C9" s="16" t="s">
        <v>11</v>
      </c>
      <c r="D9" s="2" t="str">
        <f>IF(OR(B8="",D8=""),"",IF(B8=0,IF(SUM(D8:D8)=0,"0 %","100 %"),IF(SUM(D8:D8)=0,"Eksporto pajamų didėjimas nesuplanuotas",((ROUND(D8,2)-ROUND(B8,2)))/ROUND(B8,2))))</f>
        <v/>
      </c>
      <c r="E9" s="2" t="str">
        <f>IF(OR(B8="",D8="",E8=""),"",IF(B8=0,IF(SUM(D8:E8)=0,"0 %","100 %"),IF(SUM(D8:E8)=0,"Eksporto pajamų didėjimas nesuplanuotas",((ROUND(D8,2)-ROUND(B8,2))+(ROUND(E8,2)-ROUND(B8,2)))/ROUND(B8,2))))</f>
        <v/>
      </c>
      <c r="F9" s="3" t="str">
        <f>IF(OR(B8="",D8="",E8="",F8=""),"",IF(B8=0,IF(SUM(D8:F8)=0,"0 %","100 %"),IF(SUM(D8:F8)=0,"Eksporto pajamų didėjimas nesuplanuotas",((ROUND(D8,2)-ROUND(B8,2))+(ROUND(E8,2)-ROUND(B8,2))+(ROUND(F8,2)-ROUND(B8,2)))/ROUND(B8,2))))</f>
        <v/>
      </c>
    </row>
    <row r="10" spans="1:6" ht="39.950000000000003" customHeight="1" thickBot="1" x14ac:dyDescent="0.3">
      <c r="A10" s="17" t="s">
        <v>10</v>
      </c>
      <c r="B10" s="18" t="s">
        <v>11</v>
      </c>
      <c r="C10" s="18" t="s">
        <v>11</v>
      </c>
      <c r="D10" s="4" t="str">
        <f>IF(OR(B8="",D8=""),"",((ROUND(D8,2)-ROUND(B8,2))))</f>
        <v/>
      </c>
      <c r="E10" s="4" t="str">
        <f>IF(OR(B8="",D8="",E8=""),"",((ROUND(D8,2)-ROUND(B8,2))+(ROUND(E8,2)-ROUND(B8,2))))</f>
        <v/>
      </c>
      <c r="F10" s="5" t="str">
        <f>IF(OR(B8="",D8="",E8="",F8=""),"",((ROUND(D8,2)-ROUND(B8,2))+(ROUND(E8,2)-ROUND(B8,2))+(ROUND(F8,2)-ROUND(B8,2))))</f>
        <v/>
      </c>
    </row>
    <row r="12" spans="1:6" ht="15.75" thickBot="1" x14ac:dyDescent="0.3"/>
    <row r="13" spans="1:6" ht="45" customHeight="1" thickBot="1" x14ac:dyDescent="0.3">
      <c r="A13" s="26" t="s">
        <v>12</v>
      </c>
      <c r="B13" s="27"/>
      <c r="C13" s="1" t="str">
        <f>IF(OR(B8="",D8="",E8="",F8=""),"",IF(B8=0,IF(SUM(D8:F8)=0,"0 %","100 %"),IF(SUM(D8:F8)=0,"Eksporto pajamų didėjimas nesuplanuotas",((ROUND(D8,2)-ROUND(B8,2))+(ROUND(E8,2)-ROUND(B8,2))+(ROUND(F8,2)-ROUND(B8,2)))/ROUND(B8,2))))</f>
        <v/>
      </c>
    </row>
    <row r="17" spans="2:2" x14ac:dyDescent="0.25">
      <c r="B17" s="19"/>
    </row>
  </sheetData>
  <sheetProtection algorithmName="SHA-512" hashValue="7VYq0fc1tvLLY7/PpufPj9PT/yn9L4/iA9uqTWIcst4K3gvyc0Z37tAM/2yD7ZQmFDQNOjRk3o3cQQ+PL4kN0Q==" saltValue="itL5IKIVZv9G7cj08CYN9Q==" spinCount="100000" sheet="1" objects="1" scenarios="1"/>
  <mergeCells count="4">
    <mergeCell ref="A2:B2"/>
    <mergeCell ref="B6:B7"/>
    <mergeCell ref="A6:A7"/>
    <mergeCell ref="A13:B1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Eksportas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Andrejeva Diana</dc:creator>
  <cp:lastModifiedBy>Andrejeva Diana</cp:lastModifiedBy>
  <dcterms:created xsi:type="dcterms:W3CDTF">2017-11-29T07:19:53Z</dcterms:created>
  <dcterms:modified xsi:type="dcterms:W3CDTF">2017-12-14T20:48:30Z</dcterms:modified>
</cp:coreProperties>
</file>