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4370" windowHeight="5535" tabRatio="427" activeTab="0"/>
  </bookViews>
  <sheets>
    <sheet name="Instrukcijos" sheetId="1" r:id="rId1"/>
    <sheet name="Skaičiavimai" sheetId="2" r:id="rId2"/>
    <sheet name="Duomenys" sheetId="3" state="hidden" r:id="rId3"/>
  </sheets>
  <definedNames>
    <definedName name="_xlnm.Print_Area" localSheetId="0">'Instrukcijos'!$B$1:$E$43</definedName>
    <definedName name="_xlnm.Print_Area" localSheetId="1">'Skaičiavimai'!$A$1:$E$39</definedName>
  </definedNames>
  <calcPr fullCalcOnLoad="1"/>
</workbook>
</file>

<file path=xl/sharedStrings.xml><?xml version="1.0" encoding="utf-8"?>
<sst xmlns="http://schemas.openxmlformats.org/spreadsheetml/2006/main" count="93" uniqueCount="50">
  <si>
    <t>1. BENDRAI FINANSUOJAMO IŠ EUROPOS SĄJUNGOS FONDŲ LĖŠŲ PROJEKTO DUOMENYS</t>
  </si>
  <si>
    <t>Projekto pavadinimas</t>
  </si>
  <si>
    <t>Projekto investicijų ataskaitinis laikotarpis, metų skaičius</t>
  </si>
  <si>
    <t>Diskonto norma, %</t>
  </si>
  <si>
    <t>Nr.</t>
  </si>
  <si>
    <t>1.</t>
  </si>
  <si>
    <t>1.1.</t>
  </si>
  <si>
    <t>1.2.</t>
  </si>
  <si>
    <t>2.</t>
  </si>
  <si>
    <t>...</t>
  </si>
  <si>
    <t>3.</t>
  </si>
  <si>
    <t>4.</t>
  </si>
  <si>
    <t>5.</t>
  </si>
  <si>
    <t>Projekto pradžios metai</t>
  </si>
  <si>
    <t>X</t>
  </si>
  <si>
    <t>Tinkamos finansuoti projekto investicijų išlaidos, Eur</t>
  </si>
  <si>
    <t>Netinkamos finansuoti projekto investicijų išlaidos, Eur</t>
  </si>
  <si>
    <t>Alternatyvios investicijos iš viso, Eur</t>
  </si>
  <si>
    <t>Veiklos išlaidos iš viso, Eur</t>
  </si>
  <si>
    <t>Veiklos pajamos iš viso, Eur</t>
  </si>
  <si>
    <t>(GDV)</t>
  </si>
  <si>
    <t>Veiklos pelnas iš viso, Eur</t>
  </si>
  <si>
    <t>1.1.1.</t>
  </si>
  <si>
    <t>1.1.n</t>
  </si>
  <si>
    <t>1.1.2.</t>
  </si>
  <si>
    <t>6.</t>
  </si>
  <si>
    <t>Didžiausia galima valstybės pagalbos suma pagal Reglamento 48 straipsnio 5 dalį iš viso, Eur</t>
  </si>
  <si>
    <t xml:space="preserve">* Duomenys įrašomi įrašomi vadovaujantis instrukcija jiems skirtuose laukuose, kurie nuspalvinti žaliai. Geltonai nuspalvintuose laukuose duomenys apskaičiuojami automatiškai. </t>
  </si>
  <si>
    <t>Nurodomas projekto investicijų ataskaitinis laikotarpis metais. **</t>
  </si>
  <si>
    <t>Nurodomas projekto pavadinimas.**</t>
  </si>
  <si>
    <t>Nurodomi planuojami pirmieji projekto investicijų atlikimo metai.**</t>
  </si>
  <si>
    <t>Nurodoma diskonto norma. **</t>
  </si>
  <si>
    <t>2. PROGNOZUOJAMI FINANSINIAI SRAUTAI *</t>
  </si>
  <si>
    <t xml:space="preserve">Šiame laukelyje  įrašomos diskontuotos veiklos išlaidos, nurodytos investicinio projekto biudžeto eilutėje "D.1.".** </t>
  </si>
  <si>
    <t xml:space="preserve">Šiame laukelyje  įrašomos diskontuotos veiklos pajamos, nurodytos investicinio projekto biudžeto eilutėje "C".** </t>
  </si>
  <si>
    <t>Veiklos pelnas iš viso, Eur (3. - 2.)</t>
  </si>
  <si>
    <t xml:space="preserve">* Duomenys įrašomi įrašomi vadovaujantis instrukcija jiems skirtuose laukuose, kurie nuspalvinti žaliai. Geltonai nuspalvintuose laukuose duomenys apskaičiuojami automatiškai.   </t>
  </si>
  <si>
    <t>7.</t>
  </si>
  <si>
    <t>8.</t>
  </si>
  <si>
    <t>Veiklos pajamos, Eur</t>
  </si>
  <si>
    <t>Investicijų likutinė vertė, Eur</t>
  </si>
  <si>
    <t xml:space="preserve">Šiame laukelyje  įrašomos diskontuota investicijų likutinė vertė nurodyta investicinio projekto biudžeto eilutėje "B".** </t>
  </si>
  <si>
    <t>(realiai)</t>
  </si>
  <si>
    <t>INFORMACIJA APIE  VALSTYBĖS PAGALBĄ PROJEKTUI</t>
  </si>
  <si>
    <t>** Visi duomenys įrašomi iš valstybės pagalbos gavėjo Sąnaudų ir naudos analizės rezultatų skaičiuoklės, parengtos pagal Investicijų projektų, kuriems siekiama gauti finansavimą iš Europos Sąjungos struktūrinės paramos ir/ar valstybės biudžeto lėšų, rengimo metodiką.</t>
  </si>
  <si>
    <t>Didžiausia galima valstybės pagalbos suma pagal Reglamento 48 straipsnio 5 dalį iš viso, Eur                                (1.1. - (6. x ((1.1. x 100) / 1.) / 100)</t>
  </si>
  <si>
    <t xml:space="preserve">Šioje ir žemiau esančiose šio papunkčio eilutėse, vadovaujantis Aprašo 47 punktu,  iš investicinio projekto išrašomos biudžeto eilutės nuo "A.1." iki "A.8.", kurios yra tinkamos finansuoti projekto išlaidos, ir jų diskontuotos reikšmės.** </t>
  </si>
  <si>
    <t xml:space="preserve">Šioje ir žemiau esančiose šio papunkčio eilutėse, vadovaujantis Aprašo 51 punktu,  iš investicinio projekto išrašomos biudžeto eilutės nuo "A.1." iki "A.8.", kurios yra netinkamos finansuoti projekto išlaidos, ir jų diskontuotos reikšmės.** </t>
  </si>
  <si>
    <t>Didžiausia galima projekto finansuojamoji dalis pagal Aprašo 40 punktą iš viso, Eur (1.1. - 50 %)</t>
  </si>
  <si>
    <t>Didžiausia galima projekto finansuojamoji dalis pagal Aprašo 40 punktą iš viso, Eur</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</si>
</sst>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Lt&quot;;\-#,##0\ &quot;Lt&quot;"/>
    <numFmt numFmtId="165" formatCode="#,##0\ &quot;Lt&quot;;[Red]\-#,##0\ &quot;Lt&quot;"/>
    <numFmt numFmtId="166" formatCode="#,##0.00\ &quot;Lt&quot;;\-#,##0.00\ &quot;Lt&quot;"/>
    <numFmt numFmtId="167" formatCode="#,##0.00\ &quot;Lt&quot;;[Red]\-#,##0.00\ &quot;Lt&quot;"/>
    <numFmt numFmtId="168" formatCode="_-* #,##0\ &quot;Lt&quot;_-;\-* #,##0\ &quot;Lt&quot;_-;_-* &quot;-&quot;\ &quot;Lt&quot;_-;_-@_-"/>
    <numFmt numFmtId="169" formatCode="_-* #,##0\ _L_t_-;\-* #,##0\ _L_t_-;_-* &quot;-&quot;\ _L_t_-;_-@_-"/>
    <numFmt numFmtId="170" formatCode="_-* #,##0.00\ &quot;Lt&quot;_-;\-* #,##0.00\ &quot;Lt&quot;_-;_-* &quot;-&quot;??\ &quot;Lt&quot;_-;_-@_-"/>
    <numFmt numFmtId="171" formatCode="_-* #,##0.00\ _L_t_-;\-* #,##0.00\ _L_t_-;_-* &quot;-&quot;??\ _L_t_-;_-@_-"/>
    <numFmt numFmtId="172" formatCode="0\ %"/>
    <numFmt numFmtId="173" formatCode="#,##0.00&quot; Lt&quot;;[Red]\-#,##0.00&quot; Lt&quot;"/>
    <numFmt numFmtId="174" formatCode="0.0000"/>
    <numFmt numFmtId="175" formatCode="#,##0.00&quot; Lt&quot;"/>
    <numFmt numFmtId="176" formatCode="#,##0.00&quot; Lt&quot;;[Red]\-#,##0.00&quot; Eur&quot;"/>
    <numFmt numFmtId="177" formatCode="#,##0.00\ &quot;€&quot;"/>
    <numFmt numFmtId="178" formatCode="#,##0_ ;[Red]\-#,##0\ "/>
    <numFmt numFmtId="179" formatCode="&quot;Yes&quot;;&quot;Yes&quot;;&quot;No&quot;"/>
    <numFmt numFmtId="180" formatCode="&quot;True&quot;;&quot;True&quot;;&quot;False&quot;"/>
    <numFmt numFmtId="181" formatCode="&quot;On&quot;;&quot;On&quot;;&quot;Off&quot;"/>
    <numFmt numFmtId="182" formatCode="[$€-2]\ #,##0.00_);[Red]\([$€-2]\ #,##0.00\)"/>
  </numFmts>
  <fonts count="28">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name val="Times New Roman"/>
      <family val="1"/>
    </font>
    <font>
      <b/>
      <sz val="12"/>
      <name val="Times New Roman"/>
      <family val="1"/>
    </font>
    <font>
      <i/>
      <sz val="12"/>
      <name val="Times New Roman"/>
      <family val="1"/>
    </font>
    <font>
      <u val="single"/>
      <sz val="10"/>
      <color indexed="20"/>
      <name val="Arial"/>
      <family val="2"/>
    </font>
    <font>
      <u val="single"/>
      <sz val="10"/>
      <color indexed="12"/>
      <name val="Arial"/>
      <family val="2"/>
    </font>
    <font>
      <b/>
      <i/>
      <sz val="10"/>
      <color indexed="8"/>
      <name val="Arial"/>
      <family val="2"/>
    </font>
    <font>
      <sz val="12"/>
      <color indexed="8"/>
      <name val="Times New Roman"/>
      <family val="0"/>
    </font>
    <font>
      <u val="single"/>
      <sz val="10"/>
      <color theme="11"/>
      <name val="Arial"/>
      <family val="2"/>
    </font>
    <font>
      <u val="single"/>
      <sz val="10"/>
      <color theme="10"/>
      <name val="Arial"/>
      <family val="2"/>
    </font>
    <font>
      <b/>
      <i/>
      <sz val="10"/>
      <color theme="1"/>
      <name val="Arial"/>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rgb="FFCCFFCC"/>
        <bgColor indexed="64"/>
      </patternFill>
    </fill>
    <fill>
      <patternFill patternType="solid">
        <fgColor rgb="FFFFFF99"/>
        <bgColor indexed="64"/>
      </patternFill>
    </fill>
    <fill>
      <patternFill patternType="solid">
        <fgColor theme="9" tint="0.5999900102615356"/>
        <bgColor indexed="64"/>
      </patternFill>
    </fill>
    <fill>
      <patternFill patternType="solid">
        <fgColor rgb="FFFFFF99"/>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color indexed="63"/>
      </right>
      <top style="thin">
        <color indexed="8"/>
      </top>
      <bottom style="thin">
        <color indexed="8"/>
      </bottom>
    </border>
    <border>
      <left style="thin"/>
      <right>
        <color indexed="63"/>
      </right>
      <top style="thin"/>
      <bottom style="thin"/>
    </border>
    <border>
      <left style="thin">
        <color indexed="8"/>
      </left>
      <right style="thin"/>
      <top style="thin">
        <color indexed="8"/>
      </top>
      <bottom>
        <color indexed="63"/>
      </bottom>
    </border>
    <border>
      <left style="thin">
        <color indexed="8"/>
      </left>
      <right style="thin">
        <color indexed="8"/>
      </right>
      <top style="thin">
        <color indexed="8"/>
      </top>
      <bottom>
        <color indexed="63"/>
      </bottom>
    </border>
    <border>
      <left style="thin"/>
      <right style="thin"/>
      <top style="thin"/>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top style="thin"/>
      <bottom style="thin"/>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171" fontId="0" fillId="0" borderId="0" applyFill="0" applyBorder="0" applyAlignment="0" applyProtection="0"/>
    <xf numFmtId="169" fontId="0" fillId="0" borderId="0" applyFill="0" applyBorder="0" applyAlignment="0" applyProtection="0"/>
    <xf numFmtId="170" fontId="0" fillId="0" borderId="0" applyFill="0" applyBorder="0" applyAlignment="0" applyProtection="0"/>
    <xf numFmtId="168" fontId="0" fillId="0" borderId="0" applyFill="0" applyBorder="0" applyAlignment="0" applyProtection="0"/>
    <xf numFmtId="0" fontId="6" fillId="0" borderId="0" applyNumberFormat="0" applyFill="0" applyBorder="0" applyAlignment="0" applyProtection="0"/>
    <xf numFmtId="0" fontId="25"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26" fillId="0" borderId="0" applyNumberFormat="0" applyFill="0" applyBorder="0" applyAlignment="0" applyProtection="0"/>
    <xf numFmtId="0" fontId="11" fillId="7" borderId="1" applyNumberFormat="0" applyAlignment="0" applyProtection="0"/>
    <xf numFmtId="0" fontId="12" fillId="0" borderId="6" applyNumberFormat="0" applyFill="0" applyAlignment="0" applyProtection="0"/>
    <xf numFmtId="0" fontId="13" fillId="22" borderId="0" applyNumberFormat="0" applyBorder="0" applyAlignment="0" applyProtection="0"/>
    <xf numFmtId="0" fontId="0" fillId="23" borderId="7" applyNumberFormat="0" applyAlignment="0" applyProtection="0"/>
    <xf numFmtId="0" fontId="14" fillId="20" borderId="8" applyNumberFormat="0" applyAlignment="0" applyProtection="0"/>
    <xf numFmtId="172" fontId="0" fillId="0" borderId="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0" borderId="0" applyNumberFormat="0" applyFill="0" applyBorder="0" applyAlignment="0" applyProtection="0"/>
  </cellStyleXfs>
  <cellXfs count="70">
    <xf numFmtId="0" fontId="0" fillId="0" borderId="0" xfId="0" applyAlignment="1">
      <alignment/>
    </xf>
    <xf numFmtId="0" fontId="18" fillId="0" borderId="0" xfId="0" applyFont="1" applyAlignment="1" applyProtection="1">
      <alignment/>
      <protection/>
    </xf>
    <xf numFmtId="0" fontId="19" fillId="0" borderId="0" xfId="0" applyFont="1" applyAlignment="1" applyProtection="1">
      <alignment/>
      <protection/>
    </xf>
    <xf numFmtId="0" fontId="19" fillId="0" borderId="10" xfId="0" applyFont="1" applyBorder="1" applyAlignment="1" applyProtection="1">
      <alignment horizontal="left"/>
      <protection/>
    </xf>
    <xf numFmtId="0" fontId="18" fillId="0" borderId="0" xfId="0" applyFont="1" applyAlignment="1" applyProtection="1">
      <alignment/>
      <protection locked="0"/>
    </xf>
    <xf numFmtId="0" fontId="0" fillId="0" borderId="0" xfId="0" applyAlignment="1">
      <alignment horizontal="center"/>
    </xf>
    <xf numFmtId="0" fontId="19" fillId="0" borderId="11" xfId="0" applyFont="1" applyBorder="1" applyAlignment="1" applyProtection="1">
      <alignment/>
      <protection/>
    </xf>
    <xf numFmtId="0" fontId="19" fillId="0" borderId="12" xfId="0" applyFont="1" applyBorder="1" applyAlignment="1" applyProtection="1">
      <alignment wrapText="1"/>
      <protection/>
    </xf>
    <xf numFmtId="0" fontId="19" fillId="0" borderId="12" xfId="0" applyFont="1" applyBorder="1" applyAlignment="1" applyProtection="1">
      <alignment/>
      <protection/>
    </xf>
    <xf numFmtId="0" fontId="19" fillId="0" borderId="13" xfId="0" applyFont="1" applyBorder="1" applyAlignment="1" applyProtection="1">
      <alignment/>
      <protection/>
    </xf>
    <xf numFmtId="0" fontId="19" fillId="0" borderId="13" xfId="0" applyFont="1" applyBorder="1" applyAlignment="1" applyProtection="1">
      <alignment wrapText="1"/>
      <protection/>
    </xf>
    <xf numFmtId="0" fontId="20" fillId="24" borderId="12" xfId="0" applyFont="1" applyFill="1" applyBorder="1" applyAlignment="1" applyProtection="1">
      <alignment vertical="top" wrapText="1"/>
      <protection/>
    </xf>
    <xf numFmtId="0" fontId="18" fillId="24" borderId="12" xfId="0" applyFont="1" applyFill="1" applyBorder="1" applyAlignment="1" applyProtection="1">
      <alignment wrapText="1"/>
      <protection/>
    </xf>
    <xf numFmtId="3" fontId="19" fillId="25" borderId="11" xfId="0" applyNumberFormat="1" applyFont="1" applyFill="1" applyBorder="1" applyAlignment="1" applyProtection="1">
      <alignment horizontal="center"/>
      <protection/>
    </xf>
    <xf numFmtId="3" fontId="19" fillId="25" borderId="11" xfId="0" applyNumberFormat="1" applyFont="1" applyFill="1" applyBorder="1" applyAlignment="1" applyProtection="1">
      <alignment horizontal="center" wrapText="1"/>
      <protection/>
    </xf>
    <xf numFmtId="3" fontId="18" fillId="24" borderId="11" xfId="0" applyNumberFormat="1" applyFont="1" applyFill="1" applyBorder="1" applyAlignment="1" applyProtection="1">
      <alignment horizontal="center" wrapText="1"/>
      <protection/>
    </xf>
    <xf numFmtId="0" fontId="19" fillId="0" borderId="13" xfId="0" applyFont="1" applyBorder="1" applyAlignment="1" applyProtection="1">
      <alignment vertical="top" wrapText="1"/>
      <protection/>
    </xf>
    <xf numFmtId="0" fontId="19" fillId="0" borderId="13" xfId="0" applyFont="1" applyBorder="1" applyAlignment="1" applyProtection="1">
      <alignment vertical="top"/>
      <protection/>
    </xf>
    <xf numFmtId="0" fontId="19" fillId="0" borderId="12" xfId="0" applyFont="1" applyBorder="1" applyAlignment="1" applyProtection="1">
      <alignment vertical="top" wrapText="1"/>
      <protection/>
    </xf>
    <xf numFmtId="0" fontId="19" fillId="0" borderId="10" xfId="0" applyFont="1" applyBorder="1" applyAlignment="1" applyProtection="1">
      <alignment horizontal="left" vertical="top"/>
      <protection/>
    </xf>
    <xf numFmtId="0" fontId="19" fillId="0" borderId="11" xfId="0" applyFont="1" applyBorder="1" applyAlignment="1" applyProtection="1">
      <alignment vertical="top"/>
      <protection/>
    </xf>
    <xf numFmtId="0" fontId="18" fillId="24" borderId="12" xfId="0" applyFont="1" applyFill="1" applyBorder="1" applyAlignment="1" applyProtection="1">
      <alignment vertical="top" wrapText="1"/>
      <protection/>
    </xf>
    <xf numFmtId="3" fontId="18" fillId="0" borderId="0" xfId="0" applyNumberFormat="1" applyFont="1" applyAlignment="1" applyProtection="1">
      <alignment/>
      <protection/>
    </xf>
    <xf numFmtId="0" fontId="18" fillId="0" borderId="14" xfId="0" applyFont="1" applyBorder="1" applyAlignment="1" applyProtection="1">
      <alignment/>
      <protection/>
    </xf>
    <xf numFmtId="0" fontId="19" fillId="0" borderId="15" xfId="0" applyFont="1" applyBorder="1" applyAlignment="1" applyProtection="1">
      <alignment/>
      <protection/>
    </xf>
    <xf numFmtId="0" fontId="27" fillId="26" borderId="16" xfId="0" applyFont="1" applyFill="1" applyBorder="1" applyAlignment="1" applyProtection="1">
      <alignment horizontal="center" vertical="center"/>
      <protection/>
    </xf>
    <xf numFmtId="0" fontId="19" fillId="0" borderId="15" xfId="0" applyFont="1" applyBorder="1" applyAlignment="1" applyProtection="1">
      <alignment horizontal="left" vertical="top"/>
      <protection/>
    </xf>
    <xf numFmtId="0" fontId="19" fillId="0" borderId="17" xfId="0" applyFont="1" applyBorder="1" applyAlignment="1" applyProtection="1">
      <alignment vertical="top"/>
      <protection/>
    </xf>
    <xf numFmtId="0" fontId="19" fillId="0" borderId="11" xfId="0" applyFont="1" applyBorder="1" applyAlignment="1" applyProtection="1">
      <alignment horizontal="left" vertical="top"/>
      <protection/>
    </xf>
    <xf numFmtId="0" fontId="18" fillId="0" borderId="18" xfId="0" applyFont="1" applyFill="1" applyBorder="1" applyAlignment="1" applyProtection="1">
      <alignment/>
      <protection/>
    </xf>
    <xf numFmtId="0" fontId="18" fillId="0" borderId="19" xfId="0" applyFont="1" applyFill="1" applyBorder="1" applyAlignment="1" applyProtection="1">
      <alignment/>
      <protection/>
    </xf>
    <xf numFmtId="0" fontId="19" fillId="0" borderId="15" xfId="0" applyFont="1" applyBorder="1" applyAlignment="1" applyProtection="1">
      <alignment horizontal="left"/>
      <protection/>
    </xf>
    <xf numFmtId="0" fontId="19" fillId="0" borderId="11" xfId="0" applyFont="1" applyBorder="1" applyAlignment="1" applyProtection="1">
      <alignment horizontal="left"/>
      <protection/>
    </xf>
    <xf numFmtId="0" fontId="19" fillId="27" borderId="11" xfId="0" applyFont="1" applyFill="1" applyBorder="1" applyAlignment="1" applyProtection="1">
      <alignment horizontal="center" vertical="top" wrapText="1"/>
      <protection locked="0"/>
    </xf>
    <xf numFmtId="0" fontId="18" fillId="0" borderId="17" xfId="0" applyFont="1" applyFill="1" applyBorder="1" applyAlignment="1" applyProtection="1">
      <alignment vertical="top"/>
      <protection/>
    </xf>
    <xf numFmtId="0" fontId="18" fillId="0" borderId="11" xfId="0" applyFont="1" applyFill="1" applyBorder="1" applyAlignment="1" applyProtection="1">
      <alignment vertical="top"/>
      <protection/>
    </xf>
    <xf numFmtId="3" fontId="19" fillId="25" borderId="11" xfId="0" applyNumberFormat="1" applyFont="1" applyFill="1" applyBorder="1" applyAlignment="1" applyProtection="1">
      <alignment vertical="center" wrapText="1"/>
      <protection/>
    </xf>
    <xf numFmtId="3" fontId="18" fillId="24" borderId="11" xfId="0" applyNumberFormat="1" applyFont="1" applyFill="1" applyBorder="1" applyAlignment="1" applyProtection="1">
      <alignment vertical="center" wrapText="1"/>
      <protection/>
    </xf>
    <xf numFmtId="0" fontId="20" fillId="4" borderId="11" xfId="0" applyFont="1" applyFill="1" applyBorder="1" applyAlignment="1" applyProtection="1">
      <alignment vertical="center" wrapText="1"/>
      <protection locked="0"/>
    </xf>
    <xf numFmtId="0" fontId="19" fillId="27" borderId="13" xfId="0" applyFont="1" applyFill="1" applyBorder="1" applyAlignment="1" applyProtection="1">
      <alignment vertical="center" wrapText="1"/>
      <protection locked="0"/>
    </xf>
    <xf numFmtId="3" fontId="19" fillId="25" borderId="11" xfId="0" applyNumberFormat="1" applyFont="1" applyFill="1" applyBorder="1" applyAlignment="1" applyProtection="1">
      <alignment vertical="center"/>
      <protection/>
    </xf>
    <xf numFmtId="0" fontId="19" fillId="27" borderId="11" xfId="0" applyFont="1" applyFill="1" applyBorder="1" applyAlignment="1" applyProtection="1">
      <alignment vertical="center" wrapText="1"/>
      <protection locked="0"/>
    </xf>
    <xf numFmtId="0" fontId="18" fillId="0" borderId="0" xfId="0" applyFont="1" applyAlignment="1" applyProtection="1">
      <alignment vertical="top" wrapText="1"/>
      <protection/>
    </xf>
    <xf numFmtId="0" fontId="18" fillId="4" borderId="11" xfId="0" applyFont="1" applyFill="1" applyBorder="1" applyAlignment="1" applyProtection="1">
      <alignment horizontal="center" vertical="top" wrapText="1"/>
      <protection locked="0"/>
    </xf>
    <xf numFmtId="3" fontId="18" fillId="24" borderId="11" xfId="0" applyNumberFormat="1" applyFont="1" applyFill="1" applyBorder="1" applyAlignment="1" applyProtection="1">
      <alignment horizontal="center" wrapText="1"/>
      <protection/>
    </xf>
    <xf numFmtId="3" fontId="18" fillId="4" borderId="11" xfId="0" applyNumberFormat="1" applyFont="1" applyFill="1" applyBorder="1" applyAlignment="1" applyProtection="1">
      <alignment horizontal="center" vertical="top" wrapText="1"/>
      <protection locked="0"/>
    </xf>
    <xf numFmtId="0" fontId="18" fillId="0" borderId="0" xfId="0" applyFont="1" applyAlignment="1" applyProtection="1">
      <alignment horizontal="center"/>
      <protection/>
    </xf>
    <xf numFmtId="0" fontId="18" fillId="0" borderId="0" xfId="0" applyFont="1" applyAlignment="1" applyProtection="1">
      <alignment horizontal="left" wrapText="1"/>
      <protection/>
    </xf>
    <xf numFmtId="0" fontId="18" fillId="0" borderId="0" xfId="0" applyFont="1" applyAlignment="1" applyProtection="1">
      <alignment horizontal="left" vertical="top" wrapText="1"/>
      <protection/>
    </xf>
    <xf numFmtId="0" fontId="20" fillId="4" borderId="13" xfId="0" applyFont="1" applyFill="1" applyBorder="1" applyAlignment="1" applyProtection="1">
      <alignment horizontal="left" wrapText="1"/>
      <protection locked="0"/>
    </xf>
    <xf numFmtId="0" fontId="20" fillId="4" borderId="19" xfId="0" applyFont="1" applyFill="1" applyBorder="1" applyAlignment="1" applyProtection="1">
      <alignment horizontal="left" wrapText="1"/>
      <protection locked="0"/>
    </xf>
    <xf numFmtId="0" fontId="18" fillId="0" borderId="12" xfId="0" applyFont="1" applyBorder="1" applyAlignment="1" applyProtection="1">
      <alignment/>
      <protection/>
    </xf>
    <xf numFmtId="0" fontId="19" fillId="0" borderId="10" xfId="0" applyFont="1" applyBorder="1" applyAlignment="1" applyProtection="1">
      <alignment wrapText="1"/>
      <protection/>
    </xf>
    <xf numFmtId="0" fontId="19" fillId="0" borderId="12" xfId="0" applyFont="1" applyBorder="1" applyAlignment="1" applyProtection="1">
      <alignment wrapText="1"/>
      <protection/>
    </xf>
    <xf numFmtId="0" fontId="27" fillId="26" borderId="16" xfId="0" applyFont="1" applyFill="1" applyBorder="1" applyAlignment="1" applyProtection="1">
      <alignment horizontal="center" vertical="center"/>
      <protection/>
    </xf>
    <xf numFmtId="0" fontId="27" fillId="26" borderId="20" xfId="0" applyFont="1" applyFill="1" applyBorder="1" applyAlignment="1" applyProtection="1">
      <alignment horizontal="center" vertical="center"/>
      <protection/>
    </xf>
    <xf numFmtId="0" fontId="19" fillId="0" borderId="10" xfId="0" applyFont="1" applyBorder="1" applyAlignment="1" applyProtection="1">
      <alignment/>
      <protection/>
    </xf>
    <xf numFmtId="0" fontId="19" fillId="0" borderId="0" xfId="0" applyFont="1" applyAlignment="1" applyProtection="1">
      <alignment horizontal="left"/>
      <protection/>
    </xf>
    <xf numFmtId="0" fontId="19" fillId="0" borderId="0" xfId="0" applyFont="1" applyAlignment="1" applyProtection="1">
      <alignment horizontal="left" wrapText="1"/>
      <protection/>
    </xf>
    <xf numFmtId="0" fontId="20" fillId="4" borderId="13" xfId="0" applyFont="1" applyFill="1" applyBorder="1" applyAlignment="1" applyProtection="1">
      <alignment horizontal="left" vertical="top" wrapText="1"/>
      <protection locked="0"/>
    </xf>
    <xf numFmtId="0" fontId="20" fillId="4" borderId="19" xfId="0" applyFont="1" applyFill="1" applyBorder="1" applyAlignment="1" applyProtection="1">
      <alignment horizontal="left" vertical="top" wrapText="1"/>
      <protection locked="0"/>
    </xf>
    <xf numFmtId="172" fontId="20" fillId="4" borderId="13" xfId="59" applyFont="1" applyFill="1" applyBorder="1" applyAlignment="1" applyProtection="1">
      <alignment horizontal="left" wrapText="1"/>
      <protection locked="0"/>
    </xf>
    <xf numFmtId="172" fontId="20" fillId="4" borderId="19" xfId="59" applyFont="1" applyFill="1" applyBorder="1" applyAlignment="1" applyProtection="1">
      <alignment horizontal="left" wrapText="1"/>
      <protection locked="0"/>
    </xf>
    <xf numFmtId="0" fontId="18" fillId="0" borderId="0" xfId="0" applyFont="1" applyAlignment="1" applyProtection="1">
      <alignment horizontal="center" wrapText="1"/>
      <protection/>
    </xf>
    <xf numFmtId="0" fontId="19" fillId="0" borderId="0" xfId="0" applyFont="1" applyBorder="1" applyAlignment="1">
      <alignment horizontal="center" vertical="center" wrapText="1"/>
    </xf>
    <xf numFmtId="0" fontId="19" fillId="0" borderId="11" xfId="0" applyFont="1" applyFill="1" applyBorder="1" applyAlignment="1" applyProtection="1">
      <alignment/>
      <protection/>
    </xf>
    <xf numFmtId="0" fontId="19" fillId="0" borderId="15" xfId="0" applyFont="1" applyBorder="1" applyAlignment="1" applyProtection="1">
      <alignment wrapText="1"/>
      <protection/>
    </xf>
    <xf numFmtId="0" fontId="19" fillId="0" borderId="17" xfId="0" applyFont="1" applyBorder="1" applyAlignment="1" applyProtection="1">
      <alignment wrapText="1"/>
      <protection/>
    </xf>
    <xf numFmtId="0" fontId="18" fillId="4" borderId="19" xfId="0" applyFont="1" applyFill="1" applyBorder="1" applyAlignment="1" applyProtection="1">
      <alignment horizontal="left" wrapText="1"/>
      <protection locked="0"/>
    </xf>
    <xf numFmtId="172" fontId="20" fillId="4" borderId="11" xfId="59" applyFont="1" applyFill="1" applyBorder="1" applyAlignment="1" applyProtection="1">
      <alignment horizontal="left"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133350</xdr:colOff>
      <xdr:row>0</xdr:row>
      <xdr:rowOff>152400</xdr:rowOff>
    </xdr:from>
    <xdr:to>
      <xdr:col>4</xdr:col>
      <xdr:colOff>1628775</xdr:colOff>
      <xdr:row>6</xdr:row>
      <xdr:rowOff>123825</xdr:rowOff>
    </xdr:to>
    <xdr:sp>
      <xdr:nvSpPr>
        <xdr:cNvPr id="1" name="TextBox 1"/>
        <xdr:cNvSpPr txBox="1">
          <a:spLocks noChangeArrowheads="1"/>
        </xdr:cNvSpPr>
      </xdr:nvSpPr>
      <xdr:spPr>
        <a:xfrm>
          <a:off x="4295775" y="190500"/>
          <a:ext cx="3276600" cy="1133475"/>
        </a:xfrm>
        <a:prstGeom prst="rect">
          <a:avLst/>
        </a:prstGeom>
        <a:solidFill>
          <a:srgbClr val="FFFFFF"/>
        </a:solidFill>
        <a:ln w="9525" cmpd="sng">
          <a:noFill/>
        </a:ln>
      </xdr:spPr>
      <xdr:txBody>
        <a:bodyPr vertOverflow="clip" wrap="square"/>
        <a:p>
          <a:pPr algn="l">
            <a:defRPr/>
          </a:pPr>
          <a:r>
            <a:rPr lang="en-US" cap="none" sz="1200" b="0" i="0" u="none" baseline="0">
              <a:solidFill>
                <a:srgbClr val="000000"/>
              </a:solidFill>
              <a:latin typeface="Times New Roman"/>
              <a:ea typeface="Times New Roman"/>
              <a:cs typeface="Times New Roman"/>
            </a:rPr>
            <a:t>2014–2020 metų Europos Sąjungos fondų investicijų veiksmų programos 06.3.1-LVPA-K-107 priemonės „Gamtinių dujų skirstymo sistemų modernizavimas ir plėtra“ projektų finansavimo sąlygų aprašo Nr. 1
</a:t>
          </a:r>
          <a:r>
            <a:rPr lang="en-US" cap="none" sz="1200" b="0" i="0" u="none" baseline="0">
              <a:solidFill>
                <a:srgbClr val="000000"/>
              </a:solidFill>
              <a:latin typeface="Times New Roman"/>
              <a:ea typeface="Times New Roman"/>
              <a:cs typeface="Times New Roman"/>
            </a:rPr>
            <a:t>4</a:t>
          </a:r>
          <a:r>
            <a:rPr lang="en-US" cap="none" sz="1200" b="0" i="0" u="none" baseline="0">
              <a:solidFill>
                <a:srgbClr val="000000"/>
              </a:solidFill>
              <a:latin typeface="Times New Roman"/>
              <a:ea typeface="Times New Roman"/>
              <a:cs typeface="Times New Roman"/>
            </a:rPr>
            <a:t> priedas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2847975</xdr:colOff>
      <xdr:row>0</xdr:row>
      <xdr:rowOff>152400</xdr:rowOff>
    </xdr:from>
    <xdr:to>
      <xdr:col>5</xdr:col>
      <xdr:colOff>0</xdr:colOff>
      <xdr:row>9</xdr:row>
      <xdr:rowOff>104775</xdr:rowOff>
    </xdr:to>
    <xdr:sp>
      <xdr:nvSpPr>
        <xdr:cNvPr id="1" name="TextBox 1"/>
        <xdr:cNvSpPr txBox="1">
          <a:spLocks noChangeArrowheads="1"/>
        </xdr:cNvSpPr>
      </xdr:nvSpPr>
      <xdr:spPr>
        <a:xfrm>
          <a:off x="3781425" y="190500"/>
          <a:ext cx="3819525" cy="1743075"/>
        </a:xfrm>
        <a:prstGeom prst="rect">
          <a:avLst/>
        </a:prstGeom>
        <a:solidFill>
          <a:srgbClr val="FFFFFF"/>
        </a:solidFill>
        <a:ln w="9525" cmpd="sng">
          <a:noFill/>
        </a:ln>
      </xdr:spPr>
      <xdr:txBody>
        <a:bodyPr vertOverflow="clip" wrap="square"/>
        <a:p>
          <a:pPr algn="l">
            <a:defRPr/>
          </a:pPr>
          <a:r>
            <a:rPr lang="en-US" cap="none" sz="1200" b="0" i="0" u="none" baseline="0">
              <a:solidFill>
                <a:srgbClr val="000000"/>
              </a:solidFill>
              <a:latin typeface="Times New Roman"/>
              <a:ea typeface="Times New Roman"/>
              <a:cs typeface="Times New Roman"/>
            </a:rPr>
            <a:t>2014–2020 metų Europos Sąjungos fondų investicijų veiksmų programos 06.3.1-LVPA-K-107 priemonės „Gamtinių dujų skirstymo sistemų modernizavimas ir plėtra“ projektų finansavimo sąlygų aprašo Nr. 1
</a:t>
          </a:r>
          <a:r>
            <a:rPr lang="en-US" cap="none" sz="1200" b="0" i="0" u="none" baseline="0">
              <a:solidFill>
                <a:srgbClr val="000000"/>
              </a:solidFill>
              <a:latin typeface="Times New Roman"/>
              <a:ea typeface="Times New Roman"/>
              <a:cs typeface="Times New Roman"/>
            </a:rPr>
            <a:t>4</a:t>
          </a:r>
          <a:r>
            <a:rPr lang="en-US" cap="none" sz="1200" b="0" i="0" u="none" baseline="0">
              <a:solidFill>
                <a:srgbClr val="000000"/>
              </a:solidFill>
              <a:latin typeface="Times New Roman"/>
              <a:ea typeface="Times New Roman"/>
              <a:cs typeface="Times New Roman"/>
            </a:rPr>
            <a:t> priedas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B2:E45"/>
  <sheetViews>
    <sheetView tabSelected="1" zoomScaleSheetLayoutView="100" workbookViewId="0" topLeftCell="A1">
      <selection activeCell="F40" sqref="F40"/>
    </sheetView>
  </sheetViews>
  <sheetFormatPr defaultColWidth="9.140625" defaultRowHeight="12.75"/>
  <cols>
    <col min="1" max="1" width="7.57421875" style="1" customWidth="1"/>
    <col min="2" max="2" width="6.421875" style="1" customWidth="1"/>
    <col min="3" max="3" width="48.421875" style="1" customWidth="1"/>
    <col min="4" max="4" width="26.7109375" style="1" customWidth="1"/>
    <col min="5" max="5" width="24.8515625" style="1" customWidth="1"/>
    <col min="6" max="52" width="11.57421875" style="1" customWidth="1"/>
    <col min="53" max="16384" width="9.140625" style="1" customWidth="1"/>
  </cols>
  <sheetData>
    <row r="2" spans="4:5" ht="15.75">
      <c r="D2" s="63"/>
      <c r="E2" s="46"/>
    </row>
    <row r="3" spans="4:5" ht="15.75">
      <c r="D3" s="46"/>
      <c r="E3" s="46"/>
    </row>
    <row r="4" spans="4:5" ht="15.75">
      <c r="D4" s="46"/>
      <c r="E4" s="46"/>
    </row>
    <row r="5" spans="4:5" ht="15.75">
      <c r="D5" s="46"/>
      <c r="E5" s="46"/>
    </row>
    <row r="6" spans="4:5" ht="15.75">
      <c r="D6" s="46"/>
      <c r="E6" s="46"/>
    </row>
    <row r="7" spans="4:5" ht="15.75">
      <c r="D7" s="46"/>
      <c r="E7" s="46"/>
    </row>
    <row r="8" spans="4:5" ht="15.75">
      <c r="D8" s="46"/>
      <c r="E8" s="46"/>
    </row>
    <row r="9" spans="4:5" ht="15.75">
      <c r="D9" s="46"/>
      <c r="E9" s="46"/>
    </row>
    <row r="11" spans="2:5" ht="31.5" customHeight="1">
      <c r="B11" s="64" t="s">
        <v>43</v>
      </c>
      <c r="C11" s="64"/>
      <c r="D11" s="64"/>
      <c r="E11" s="64"/>
    </row>
    <row r="13" spans="3:5" ht="15.75">
      <c r="C13" s="2"/>
      <c r="D13" s="2"/>
      <c r="E13" s="2"/>
    </row>
    <row r="14" spans="2:5" ht="38.25" customHeight="1">
      <c r="B14" s="58" t="s">
        <v>0</v>
      </c>
      <c r="C14" s="58"/>
      <c r="D14" s="58"/>
      <c r="E14" s="58"/>
    </row>
    <row r="16" spans="2:5" ht="19.5" customHeight="1">
      <c r="B16" s="52" t="s">
        <v>1</v>
      </c>
      <c r="C16" s="53"/>
      <c r="D16" s="49" t="s">
        <v>29</v>
      </c>
      <c r="E16" s="50"/>
    </row>
    <row r="17" spans="2:5" ht="33" customHeight="1">
      <c r="B17" s="52" t="s">
        <v>2</v>
      </c>
      <c r="C17" s="53"/>
      <c r="D17" s="49" t="s">
        <v>28</v>
      </c>
      <c r="E17" s="50"/>
    </row>
    <row r="18" spans="2:5" ht="31.5" customHeight="1">
      <c r="B18" s="66" t="s">
        <v>13</v>
      </c>
      <c r="C18" s="67"/>
      <c r="D18" s="59" t="s">
        <v>30</v>
      </c>
      <c r="E18" s="60"/>
    </row>
    <row r="19" spans="2:5" ht="18.75" customHeight="1">
      <c r="B19" s="65" t="s">
        <v>3</v>
      </c>
      <c r="C19" s="65"/>
      <c r="D19" s="61" t="s">
        <v>31</v>
      </c>
      <c r="E19" s="62"/>
    </row>
    <row r="21" spans="2:5" ht="19.5" customHeight="1">
      <c r="B21" s="57" t="s">
        <v>32</v>
      </c>
      <c r="C21" s="57"/>
      <c r="D21" s="2"/>
      <c r="E21" s="2"/>
    </row>
    <row r="23" spans="2:5" ht="15.75">
      <c r="B23" s="56" t="s">
        <v>4</v>
      </c>
      <c r="C23" s="51"/>
      <c r="D23" s="54" t="s">
        <v>20</v>
      </c>
      <c r="E23" s="54" t="s">
        <v>42</v>
      </c>
    </row>
    <row r="24" spans="2:5" ht="17.25" customHeight="1">
      <c r="B24" s="56"/>
      <c r="C24" s="51"/>
      <c r="D24" s="55"/>
      <c r="E24" s="55"/>
    </row>
    <row r="25" spans="2:5" ht="20.25" customHeight="1">
      <c r="B25" s="19" t="s">
        <v>5</v>
      </c>
      <c r="C25" s="18" t="s">
        <v>17</v>
      </c>
      <c r="D25" s="36">
        <f>SUM(D26+D30)</f>
        <v>0</v>
      </c>
      <c r="E25" s="36">
        <f>SUM(E26+E30)</f>
        <v>0</v>
      </c>
    </row>
    <row r="26" spans="2:5" ht="31.5">
      <c r="B26" s="19" t="s">
        <v>6</v>
      </c>
      <c r="C26" s="18" t="s">
        <v>15</v>
      </c>
      <c r="D26" s="36">
        <f>SUM(D27:D29)</f>
        <v>0</v>
      </c>
      <c r="E26" s="36">
        <f>SUM(E27:E29)</f>
        <v>0</v>
      </c>
    </row>
    <row r="27" spans="2:5" ht="101.25" customHeight="1">
      <c r="B27" s="19" t="s">
        <v>22</v>
      </c>
      <c r="C27" s="11" t="s">
        <v>46</v>
      </c>
      <c r="D27" s="37"/>
      <c r="E27" s="37"/>
    </row>
    <row r="28" spans="2:5" ht="15.75">
      <c r="B28" s="19" t="s">
        <v>9</v>
      </c>
      <c r="C28" s="21"/>
      <c r="D28" s="37"/>
      <c r="E28" s="37"/>
    </row>
    <row r="29" spans="2:5" ht="15.75">
      <c r="B29" s="19" t="s">
        <v>23</v>
      </c>
      <c r="C29" s="21"/>
      <c r="D29" s="37"/>
      <c r="E29" s="37"/>
    </row>
    <row r="30" spans="2:5" ht="31.5">
      <c r="B30" s="19" t="s">
        <v>7</v>
      </c>
      <c r="C30" s="18" t="s">
        <v>16</v>
      </c>
      <c r="D30" s="36">
        <f>SUM(D31:D33)</f>
        <v>0</v>
      </c>
      <c r="E30" s="36">
        <f>SUM(E31:E33)</f>
        <v>0</v>
      </c>
    </row>
    <row r="31" spans="2:5" ht="96.75" customHeight="1">
      <c r="B31" s="19" t="s">
        <v>24</v>
      </c>
      <c r="C31" s="11" t="s">
        <v>47</v>
      </c>
      <c r="D31" s="37"/>
      <c r="E31" s="37"/>
    </row>
    <row r="32" spans="2:5" ht="15.75">
      <c r="B32" s="19" t="s">
        <v>9</v>
      </c>
      <c r="C32" s="21"/>
      <c r="D32" s="37"/>
      <c r="E32" s="37"/>
    </row>
    <row r="33" spans="2:5" ht="15.75">
      <c r="B33" s="19" t="s">
        <v>23</v>
      </c>
      <c r="C33" s="21"/>
      <c r="D33" s="37"/>
      <c r="E33" s="37"/>
    </row>
    <row r="34" spans="2:5" ht="100.5" customHeight="1">
      <c r="B34" s="19" t="s">
        <v>8</v>
      </c>
      <c r="C34" s="18" t="s">
        <v>18</v>
      </c>
      <c r="D34" s="38" t="s">
        <v>33</v>
      </c>
      <c r="E34" s="38" t="s">
        <v>33</v>
      </c>
    </row>
    <row r="35" spans="2:5" ht="20.25" customHeight="1">
      <c r="B35" s="26" t="s">
        <v>10</v>
      </c>
      <c r="C35" s="27" t="s">
        <v>19</v>
      </c>
      <c r="D35" s="39">
        <v>0</v>
      </c>
      <c r="E35" s="41">
        <v>0</v>
      </c>
    </row>
    <row r="36" spans="2:5" ht="100.5" customHeight="1">
      <c r="B36" s="28" t="s">
        <v>11</v>
      </c>
      <c r="C36" s="34" t="s">
        <v>39</v>
      </c>
      <c r="D36" s="38" t="s">
        <v>34</v>
      </c>
      <c r="E36" s="38" t="s">
        <v>34</v>
      </c>
    </row>
    <row r="37" spans="2:5" ht="112.5" customHeight="1">
      <c r="B37" s="28" t="s">
        <v>12</v>
      </c>
      <c r="C37" s="35" t="s">
        <v>40</v>
      </c>
      <c r="D37" s="38" t="s">
        <v>41</v>
      </c>
      <c r="E37" s="38" t="s">
        <v>41</v>
      </c>
    </row>
    <row r="38" spans="2:5" ht="19.5" customHeight="1">
      <c r="B38" s="20" t="s">
        <v>25</v>
      </c>
      <c r="C38" s="17" t="s">
        <v>35</v>
      </c>
      <c r="D38" s="40">
        <v>0</v>
      </c>
      <c r="E38" s="40">
        <v>0</v>
      </c>
    </row>
    <row r="39" spans="2:5" ht="50.25" customHeight="1">
      <c r="B39" s="20" t="s">
        <v>37</v>
      </c>
      <c r="C39" s="16" t="s">
        <v>45</v>
      </c>
      <c r="D39" s="40">
        <v>0</v>
      </c>
      <c r="E39" s="40">
        <v>0</v>
      </c>
    </row>
    <row r="40" spans="2:5" ht="36.75" customHeight="1">
      <c r="B40" s="20" t="s">
        <v>38</v>
      </c>
      <c r="C40" s="16" t="s">
        <v>48</v>
      </c>
      <c r="D40" s="36">
        <f>D26/2</f>
        <v>0</v>
      </c>
      <c r="E40" s="36">
        <f>E26/2</f>
        <v>0</v>
      </c>
    </row>
    <row r="41" s="4" customFormat="1" ht="15.75"/>
    <row r="42" spans="2:5" ht="32.25" customHeight="1">
      <c r="B42" s="47" t="s">
        <v>36</v>
      </c>
      <c r="C42" s="47"/>
      <c r="D42" s="47"/>
      <c r="E42" s="47"/>
    </row>
    <row r="43" spans="2:5" ht="88.5" customHeight="1">
      <c r="B43" s="48" t="s">
        <v>44</v>
      </c>
      <c r="C43" s="48"/>
      <c r="D43" s="48"/>
      <c r="E43" s="48"/>
    </row>
    <row r="44" spans="2:3" ht="15.75">
      <c r="B44" s="46"/>
      <c r="C44" s="46"/>
    </row>
    <row r="45" spans="2:3" ht="15.75">
      <c r="B45" s="46"/>
      <c r="C45" s="46"/>
    </row>
  </sheetData>
  <sheetProtection insertRows="0" selectLockedCells="1"/>
  <mergeCells count="20">
    <mergeCell ref="B23:B24"/>
    <mergeCell ref="B21:C21"/>
    <mergeCell ref="B14:E14"/>
    <mergeCell ref="D18:E18"/>
    <mergeCell ref="D19:E19"/>
    <mergeCell ref="D2:E9"/>
    <mergeCell ref="B11:E11"/>
    <mergeCell ref="B19:C19"/>
    <mergeCell ref="B18:C18"/>
    <mergeCell ref="B16:C16"/>
    <mergeCell ref="B44:C44"/>
    <mergeCell ref="B45:C45"/>
    <mergeCell ref="B42:E42"/>
    <mergeCell ref="B43:E43"/>
    <mergeCell ref="D16:E16"/>
    <mergeCell ref="D17:E17"/>
    <mergeCell ref="C23:C24"/>
    <mergeCell ref="B17:C17"/>
    <mergeCell ref="D23:D24"/>
    <mergeCell ref="E23:E24"/>
  </mergeCells>
  <printOptions/>
  <pageMargins left="0.6299212598425197" right="0.03937007874015748" top="0.7480314960629921" bottom="0.7480314960629921" header="0.31496062992125984" footer="0.31496062992125984"/>
  <pageSetup horizontalDpi="300" verticalDpi="300" orientation="portrait" paperSize="9" scale="90" r:id="rId2"/>
  <drawing r:id="rId1"/>
</worksheet>
</file>

<file path=xl/worksheets/sheet2.xml><?xml version="1.0" encoding="utf-8"?>
<worksheet xmlns="http://schemas.openxmlformats.org/spreadsheetml/2006/main" xmlns:r="http://schemas.openxmlformats.org/officeDocument/2006/relationships">
  <sheetPr codeName="Sheet2"/>
  <dimension ref="B2:G44"/>
  <sheetViews>
    <sheetView zoomScale="80" zoomScaleNormal="80" zoomScaleSheetLayoutView="100" workbookViewId="0" topLeftCell="A13">
      <selection activeCell="C39" sqref="C39"/>
    </sheetView>
  </sheetViews>
  <sheetFormatPr defaultColWidth="9.140625" defaultRowHeight="12.75"/>
  <cols>
    <col min="1" max="1" width="7.57421875" style="1" customWidth="1"/>
    <col min="2" max="2" width="6.421875" style="1" customWidth="1"/>
    <col min="3" max="3" width="48.421875" style="1" customWidth="1"/>
    <col min="4" max="4" width="27.140625" style="1" customWidth="1"/>
    <col min="5" max="5" width="24.421875" style="1" customWidth="1"/>
    <col min="6" max="52" width="11.57421875" style="1" customWidth="1"/>
    <col min="53" max="16384" width="9.140625" style="1" customWidth="1"/>
  </cols>
  <sheetData>
    <row r="2" ht="15.75">
      <c r="D2" s="63"/>
    </row>
    <row r="3" ht="15.75">
      <c r="D3" s="46"/>
    </row>
    <row r="4" ht="15.75">
      <c r="D4" s="46"/>
    </row>
    <row r="5" ht="15.75">
      <c r="D5" s="46"/>
    </row>
    <row r="6" ht="15.75">
      <c r="D6" s="46"/>
    </row>
    <row r="7" ht="15.75">
      <c r="D7" s="46"/>
    </row>
    <row r="8" ht="15.75">
      <c r="D8" s="46"/>
    </row>
    <row r="9" ht="15.75">
      <c r="D9" s="46"/>
    </row>
    <row r="11" spans="2:5" ht="31.5" customHeight="1">
      <c r="B11" s="64" t="s">
        <v>43</v>
      </c>
      <c r="C11" s="64"/>
      <c r="D11" s="64"/>
      <c r="E11" s="64"/>
    </row>
    <row r="13" spans="3:4" ht="15.75">
      <c r="C13" s="2"/>
      <c r="D13" s="2"/>
    </row>
    <row r="14" spans="2:5" ht="38.25" customHeight="1">
      <c r="B14" s="58" t="s">
        <v>0</v>
      </c>
      <c r="C14" s="58"/>
      <c r="D14" s="58"/>
      <c r="E14" s="58"/>
    </row>
    <row r="16" spans="2:5" ht="19.5" customHeight="1">
      <c r="B16" s="52" t="s">
        <v>1</v>
      </c>
      <c r="C16" s="53"/>
      <c r="D16" s="49" t="s">
        <v>29</v>
      </c>
      <c r="E16" s="50"/>
    </row>
    <row r="17" spans="2:5" ht="33" customHeight="1">
      <c r="B17" s="52" t="s">
        <v>2</v>
      </c>
      <c r="C17" s="53"/>
      <c r="D17" s="49" t="s">
        <v>28</v>
      </c>
      <c r="E17" s="68"/>
    </row>
    <row r="18" spans="2:5" ht="31.5" customHeight="1">
      <c r="B18" s="66" t="s">
        <v>13</v>
      </c>
      <c r="C18" s="67"/>
      <c r="D18" s="59" t="s">
        <v>30</v>
      </c>
      <c r="E18" s="60"/>
    </row>
    <row r="19" spans="2:5" ht="18.75" customHeight="1">
      <c r="B19" s="65" t="s">
        <v>3</v>
      </c>
      <c r="C19" s="65"/>
      <c r="D19" s="69" t="s">
        <v>31</v>
      </c>
      <c r="E19" s="69"/>
    </row>
    <row r="21" spans="2:4" ht="19.5" customHeight="1">
      <c r="B21" s="57" t="s">
        <v>32</v>
      </c>
      <c r="C21" s="57"/>
      <c r="D21" s="2"/>
    </row>
    <row r="23" spans="2:5" ht="31.5" customHeight="1">
      <c r="B23" s="24" t="s">
        <v>4</v>
      </c>
      <c r="C23" s="23"/>
      <c r="D23" s="25" t="s">
        <v>20</v>
      </c>
      <c r="E23" s="25" t="s">
        <v>42</v>
      </c>
    </row>
    <row r="24" spans="2:5" ht="20.25" customHeight="1">
      <c r="B24" s="3" t="s">
        <v>5</v>
      </c>
      <c r="C24" s="7" t="s">
        <v>17</v>
      </c>
      <c r="D24" s="14">
        <f>D25+D29</f>
        <v>0</v>
      </c>
      <c r="E24" s="14">
        <f>E25+E29</f>
        <v>0</v>
      </c>
    </row>
    <row r="25" spans="2:5" ht="31.5">
      <c r="B25" s="3" t="s">
        <v>6</v>
      </c>
      <c r="C25" s="7" t="s">
        <v>15</v>
      </c>
      <c r="D25" s="14">
        <f>SUM(D26:D28)</f>
        <v>0</v>
      </c>
      <c r="E25" s="14">
        <f>SUM(E26:E28)</f>
        <v>0</v>
      </c>
    </row>
    <row r="26" spans="2:5" ht="18" customHeight="1">
      <c r="B26" s="3" t="s">
        <v>22</v>
      </c>
      <c r="C26" s="11"/>
      <c r="D26" s="15"/>
      <c r="E26" s="15"/>
    </row>
    <row r="27" spans="2:5" ht="15.75">
      <c r="B27" s="3" t="s">
        <v>9</v>
      </c>
      <c r="C27" s="12"/>
      <c r="D27" s="15"/>
      <c r="E27" s="15"/>
    </row>
    <row r="28" spans="2:5" ht="15.75">
      <c r="B28" s="3" t="s">
        <v>23</v>
      </c>
      <c r="C28" s="12"/>
      <c r="D28" s="15"/>
      <c r="E28" s="15"/>
    </row>
    <row r="29" spans="2:7" ht="31.5">
      <c r="B29" s="3" t="s">
        <v>7</v>
      </c>
      <c r="C29" s="7" t="s">
        <v>16</v>
      </c>
      <c r="D29" s="14">
        <f>SUM(D30:D32)</f>
        <v>0</v>
      </c>
      <c r="E29" s="14">
        <f>SUM(E30:E32)</f>
        <v>0</v>
      </c>
      <c r="G29" s="22"/>
    </row>
    <row r="30" spans="2:5" ht="15.75" customHeight="1">
      <c r="B30" s="3" t="s">
        <v>24</v>
      </c>
      <c r="C30" s="11"/>
      <c r="D30" s="44"/>
      <c r="E30" s="44"/>
    </row>
    <row r="31" spans="2:5" ht="15.75">
      <c r="B31" s="3" t="s">
        <v>9</v>
      </c>
      <c r="C31" s="12"/>
      <c r="D31" s="44"/>
      <c r="E31" s="44"/>
    </row>
    <row r="32" spans="2:5" ht="15.75">
      <c r="B32" s="3" t="s">
        <v>23</v>
      </c>
      <c r="C32" s="12"/>
      <c r="D32" s="44"/>
      <c r="E32" s="44"/>
    </row>
    <row r="33" spans="2:5" ht="18" customHeight="1">
      <c r="B33" s="3" t="s">
        <v>8</v>
      </c>
      <c r="C33" s="7" t="s">
        <v>18</v>
      </c>
      <c r="D33" s="45"/>
      <c r="E33" s="45"/>
    </row>
    <row r="34" spans="2:5" ht="18" customHeight="1">
      <c r="B34" s="31" t="s">
        <v>10</v>
      </c>
      <c r="C34" s="8" t="s">
        <v>19</v>
      </c>
      <c r="D34" s="33">
        <f>SUM(D35:D36)</f>
        <v>0</v>
      </c>
      <c r="E34" s="33">
        <f>SUM(E35:E36)</f>
        <v>0</v>
      </c>
    </row>
    <row r="35" spans="2:5" ht="18" customHeight="1">
      <c r="B35" s="32" t="s">
        <v>11</v>
      </c>
      <c r="C35" s="29" t="s">
        <v>39</v>
      </c>
      <c r="D35" s="43"/>
      <c r="E35" s="43"/>
    </row>
    <row r="36" spans="2:5" ht="18" customHeight="1">
      <c r="B36" s="32" t="s">
        <v>12</v>
      </c>
      <c r="C36" s="30" t="s">
        <v>40</v>
      </c>
      <c r="D36" s="43"/>
      <c r="E36" s="43"/>
    </row>
    <row r="37" spans="2:5" ht="15.75">
      <c r="B37" s="6" t="s">
        <v>25</v>
      </c>
      <c r="C37" s="9" t="s">
        <v>21</v>
      </c>
      <c r="D37" s="13">
        <f>D34-D33</f>
        <v>0</v>
      </c>
      <c r="E37" s="13">
        <f>E34-E33</f>
        <v>0</v>
      </c>
    </row>
    <row r="38" spans="2:5" ht="33.75" customHeight="1">
      <c r="B38" s="6" t="s">
        <v>37</v>
      </c>
      <c r="C38" s="10" t="s">
        <v>26</v>
      </c>
      <c r="D38" s="13" t="e">
        <f>IF(D37&lt;0,D25,(D25-(D37*((D25*100)/D24)/100)))</f>
        <v>#DIV/0!</v>
      </c>
      <c r="E38" s="13" t="e">
        <f>IF(E37&lt;0,E25,(E25-(E37*((E25*100)/E24)/100)))</f>
        <v>#DIV/0!</v>
      </c>
    </row>
    <row r="39" spans="2:5" ht="31.5">
      <c r="B39" s="6" t="s">
        <v>38</v>
      </c>
      <c r="C39" s="10" t="s">
        <v>49</v>
      </c>
      <c r="D39" s="14">
        <f>D25/2</f>
        <v>0</v>
      </c>
      <c r="E39" s="14">
        <f>E25/2</f>
        <v>0</v>
      </c>
    </row>
    <row r="40" s="4" customFormat="1" ht="15.75"/>
    <row r="41" spans="2:5" ht="32.25" customHeight="1">
      <c r="B41" s="47" t="s">
        <v>27</v>
      </c>
      <c r="C41" s="47"/>
      <c r="D41" s="47"/>
      <c r="E41" s="47"/>
    </row>
    <row r="42" spans="2:6" ht="84.75" customHeight="1">
      <c r="B42" s="48" t="s">
        <v>44</v>
      </c>
      <c r="C42" s="48"/>
      <c r="D42" s="48"/>
      <c r="E42" s="48"/>
      <c r="F42" s="42"/>
    </row>
    <row r="43" spans="2:3" ht="15.75">
      <c r="B43" s="46"/>
      <c r="C43" s="46"/>
    </row>
    <row r="44" spans="2:3" ht="15.75">
      <c r="B44" s="46"/>
      <c r="C44" s="46"/>
    </row>
  </sheetData>
  <sheetProtection insertRows="0" selectLockedCells="1"/>
  <mergeCells count="16">
    <mergeCell ref="B41:E41"/>
    <mergeCell ref="B43:C43"/>
    <mergeCell ref="B44:C44"/>
    <mergeCell ref="B18:C18"/>
    <mergeCell ref="D18:E18"/>
    <mergeCell ref="B19:C19"/>
    <mergeCell ref="D19:E19"/>
    <mergeCell ref="B21:C21"/>
    <mergeCell ref="B42:E42"/>
    <mergeCell ref="D2:D9"/>
    <mergeCell ref="B11:E11"/>
    <mergeCell ref="B14:E14"/>
    <mergeCell ref="B16:C16"/>
    <mergeCell ref="D16:E16"/>
    <mergeCell ref="B17:C17"/>
    <mergeCell ref="D17:E17"/>
  </mergeCells>
  <printOptions/>
  <pageMargins left="0.2362204724409449" right="0.2362204724409449" top="0.7480314960629921" bottom="0.7480314960629921" header="0.31496062992125984" footer="0.31496062992125984"/>
  <pageSetup horizontalDpi="600" verticalDpi="600" orientation="portrait" paperSize="9" scale="90" r:id="rId2"/>
  <drawing r:id="rId1"/>
</worksheet>
</file>

<file path=xl/worksheets/sheet3.xml><?xml version="1.0" encoding="utf-8"?>
<worksheet xmlns="http://schemas.openxmlformats.org/spreadsheetml/2006/main" xmlns:r="http://schemas.openxmlformats.org/officeDocument/2006/relationships">
  <sheetPr codeName="Sheet3"/>
  <dimension ref="F6:F6"/>
  <sheetViews>
    <sheetView zoomScalePageLayoutView="0" workbookViewId="0" topLeftCell="A1">
      <selection activeCell="I13" sqref="I13"/>
    </sheetView>
  </sheetViews>
  <sheetFormatPr defaultColWidth="9.140625" defaultRowHeight="12.75"/>
  <sheetData>
    <row r="6" ht="12.75">
      <c r="F6" s="5" t="s">
        <v>14</v>
      </c>
    </row>
  </sheetData>
  <sheetProtection/>
  <dataValidations count="1">
    <dataValidation type="list" allowBlank="1" showInputMessage="1" showErrorMessage="1" sqref="C6">
      <formula1>$F$6:$F$7</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Sarunas</dc:creator>
  <cp:keywords/>
  <dc:description/>
  <cp:lastModifiedBy>Laura Pusinskaite</cp:lastModifiedBy>
  <cp:lastPrinted>2016-12-09T08:56:43Z</cp:lastPrinted>
  <dcterms:created xsi:type="dcterms:W3CDTF">2012-09-20T11:46:54Z</dcterms:created>
  <dcterms:modified xsi:type="dcterms:W3CDTF">2017-02-01T09:29:11Z</dcterms:modified>
  <cp:category/>
  <cp:version/>
  <cp:contentType/>
  <cp:contentStatus/>
</cp:coreProperties>
</file>