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Ramanauskiene\Desktop\Pirkimu planas\"/>
    </mc:Choice>
  </mc:AlternateContent>
  <bookViews>
    <workbookView xWindow="0" yWindow="0" windowWidth="20430" windowHeight="7650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<sst xmlns="http://schemas.openxmlformats.org/spreadsheetml/2006/main" count="1090" uniqueCount="361">
  <si>
    <t>Eil. Nr.</t>
  </si>
  <si>
    <t>Pirkimo pradžios data</t>
  </si>
  <si>
    <t>Pirkimo objektas</t>
  </si>
  <si>
    <t>Pirkimo būdas</t>
  </si>
  <si>
    <t>Pirkimo būdo pasirinkimo priežastys</t>
  </si>
  <si>
    <t>Data, kada nustatytas laimėtojas</t>
  </si>
  <si>
    <t>Numatoma pirkimo sutarties kaina, Eur be PVM</t>
  </si>
  <si>
    <t xml:space="preserve">Laimėjusio dalyvio pasirinkimo priežastis </t>
  </si>
  <si>
    <t>Data, kada sudaryta sutartis</t>
  </si>
  <si>
    <t>Pirkimo sutarties kaina, Eur be PVM</t>
  </si>
  <si>
    <t>Tiekėjo pavadinimas</t>
  </si>
  <si>
    <t>Jeigu žinoma, pirkimo sutarties įsipareigojimų dalis, kuriai laimėtojas ketina pasitelkti subrangovus, subtiekėjus ar subteikėjus</t>
  </si>
  <si>
    <t>Komunikacijos kampanijų sukūrimas ir sklaida</t>
  </si>
  <si>
    <t>Supaprastintas atviras konkursas</t>
  </si>
  <si>
    <t>Viešųjų pirkimų įstatymo 85 str. 2 d. ir Supaprastintų pirkimų taisyklių 81 punktai.</t>
  </si>
  <si>
    <t>I dalis: 2016-02-24</t>
  </si>
  <si>
    <t>I dalis: 45128,93; II dalis: 59392,56; III dalis: 29892,56; IV dalis: 24,876,03</t>
  </si>
  <si>
    <t>Tiekėjo pasiūlymas atitiko pirkimo dokumentų reikalavimus</t>
  </si>
  <si>
    <t>I dalis: 2016-03-17; II dalis: 2016-04-05; III dalis: 2016-04-05; IV dalis: 2016-04-05</t>
  </si>
  <si>
    <t>I dalis: UAB "Idea prima": II dalis UAB "VIP viešosios informacijos partneriai"; III dalis UAB "VIP viešosios informacijos partneriai"; IV dalis UAB "VIP viešosios informacijos partneriai"</t>
  </si>
  <si>
    <t>VšĮ LVPA administruojamos ES struktūrinių fondų priemonės „Intelektas. Bendri mokslo-verslo projektai“ seminaro pareiškėjams filmavimas, medžiagos paruošimas skelbimui svetainėse www.lvpa.lt, www.esinvesticijos.lt, www.youtube.com</t>
  </si>
  <si>
    <t>Apklausa</t>
  </si>
  <si>
    <t>Viešųjų pirkimų įstatymo 85 str. 2 d. ir Supaprastintų pirkimų taisyklių 101.1, 108.1 ir 115 punktai.</t>
  </si>
  <si>
    <t>VšĮ "Baltijos Antreprenerystės Aljansas"</t>
  </si>
  <si>
    <t>Dėl dalyvavimo seminare „Integruok! Rinkodaros komunikacija 2016“</t>
  </si>
  <si>
    <t>UAB Vilniaus konferencijų centras</t>
  </si>
  <si>
    <t>Dėklai vardinėms kortelėms</t>
  </si>
  <si>
    <t>UAB "Reavita"</t>
  </si>
  <si>
    <t>Seminaro organizavimo paslauga</t>
  </si>
  <si>
    <t>UAB "Litexpo events"</t>
  </si>
  <si>
    <t>Dalyvavimas seminare „Metinės finansinės atskaitomybės pagal VSAFAS parengimas, įkėlimas į VSAKIS“</t>
  </si>
  <si>
    <t>Vilniaus prekybos, pramonės ir amatų rūmai</t>
  </si>
  <si>
    <t>Mokymai „Efektyvus vadovas - kas kitas, jei ne aš? Vadovavimo abėcėlė pradedančiajam vadovui?“</t>
  </si>
  <si>
    <t>UAB "Nepriklausomų Verslo Konsultantų grupė"</t>
  </si>
  <si>
    <t>Leidiniai: statybos darbų kainynai</t>
  </si>
  <si>
    <t>UAB "Sistela"</t>
  </si>
  <si>
    <t>Gėlės interjero puošimui</t>
  </si>
  <si>
    <t>UAB "Sodo dizainas"</t>
  </si>
  <si>
    <t>Metinė narystė personalo valdymo profesionalų asociacijoje</t>
  </si>
  <si>
    <t>Personalo valdymo profesionalų asociacija</t>
  </si>
  <si>
    <t>Gėlės</t>
  </si>
  <si>
    <t>Informacinės kreditingumo ataskaitos apie Latvijos ir Estijos įmones</t>
  </si>
  <si>
    <t>UAB Creditinfo Lietuva</t>
  </si>
  <si>
    <t xml:space="preserve">VšĮ LVPA administruojamos Europos Sąjungos struktūrinių fondų priemonės „SmartInvest LT+“ seminaro pareiškėjams filmavimas, medžiagos paruošimas skelbimui svetainėse www.lvpa.lt, www.esinvesticijos.lt, www.youtube.com </t>
  </si>
  <si>
    <t>UAB "Ekomunikacjia"</t>
  </si>
  <si>
    <t>Kavos ir užkandžių tiekimas LVPA organizuojamo seminaro Kaune dalyviams</t>
  </si>
  <si>
    <t>UAB "EXTRA MODUM"</t>
  </si>
  <si>
    <t>Kavos pertrauka seminaro metu</t>
  </si>
  <si>
    <t>UAB "Biskvitas"</t>
  </si>
  <si>
    <t>Taksi paslaugos</t>
  </si>
  <si>
    <t>Viešųjų pirkimų įstatymo 85 str. 2 d. ir Supaprastintų pirkimų taisyklių 100 ir 108.1 punktai.</t>
  </si>
  <si>
    <t>UAB "Passenger Ground Services"</t>
  </si>
  <si>
    <t>Dalyvavimas mokymuose „Ypatingo statinio statybos vadovo, ypatingo statinio specialiųjų statybos darbų vadovo, ypatingo statinio statybos techninės priežiūros vadovo ir (ar) ypatingo statinio specialiųjų statybos darbų techninės priežiūros vadovo kvalifikacijos tobulinimas“</t>
  </si>
  <si>
    <t>VšĮ VGTU Kokybės vadybos centras</t>
  </si>
  <si>
    <t>Teisinių žinių patikrinimo egzaminas</t>
  </si>
  <si>
    <t>VĮ Statybos produkcijos sertifikavimo centras</t>
  </si>
  <si>
    <t>Dalyvavimas konferencijoje „Viešieji pirkimai 2016: sprendimai verslui. Tinkamas viešųjų pirkimų sutarčių vykdymas įsisavinant ES lėšas.“</t>
  </si>
  <si>
    <t>UAB "Verslo žinios"</t>
  </si>
  <si>
    <t>Dalyvavimas seminare „Sudėtingos situacijos klientų aptarnavime“</t>
  </si>
  <si>
    <t>Finansų ministerijos mokymo centras</t>
  </si>
  <si>
    <t>Darbuotojų paieškos skelbimų paskelbimo internetiniame darbo paieškos portale paslauga</t>
  </si>
  <si>
    <t>CV Keskus OU filialas</t>
  </si>
  <si>
    <t>Maisto ir buities prekės</t>
  </si>
  <si>
    <t>1. MAXIMA LT, UAB - maisto prekės; 2. UAB "TC prekyba" - nukalkinimo tabletės</t>
  </si>
  <si>
    <t>Mokymai „Efektyvus vadovas - kas kitas, jei ne aš? Vadovavimo abėcėlė pradedančiajam vadovui“</t>
  </si>
  <si>
    <t>Dalyvavimas seminare „Dokumentų valdymas: rengimas, tvarkymas, apskaita ir saugojimas, naujausi pakeitimai ir aktualijos“</t>
  </si>
  <si>
    <t>Aplankų ir blonknotų spausdinimas</t>
  </si>
  <si>
    <t>Uždaroji dizaino ir leidybos akcinė bendrovė "Kopa"</t>
  </si>
  <si>
    <t>Viešosios įstaigos Lietuvos verslo paramos agentūros darbuotojų periodinių privalomų profilaktinių sveikatos patikrinimų paslaugos pirkimas</t>
  </si>
  <si>
    <t>UAB "EuroEra"</t>
  </si>
  <si>
    <t>Kelionės kvitų pirkimas</t>
  </si>
  <si>
    <t>UAB „Blankų leidykla“</t>
  </si>
  <si>
    <t>Kompiuterinės ir elektronikos įrangos draudimo paslaugos pirkimas</t>
  </si>
  <si>
    <t>AB "Lietuvos draudimas"</t>
  </si>
  <si>
    <t>Dalyvavimas mokymuose "Internal, External and Performance AUDIT of EU-Funded Programmes and Projects" Structural Funds, Cohesion Fund and Instrument for Pre-Accession Assistance"</t>
  </si>
  <si>
    <t>European Institute of Public Administration</t>
  </si>
  <si>
    <t>Dalyvavimas seminare „Asmens duomenų apsauga bei atsakomybė už asmens duomenų teisės aktų pažeidimus“</t>
  </si>
  <si>
    <t>VšĮ "Pro partners"</t>
  </si>
  <si>
    <t>Leidybos paslaugos</t>
  </si>
  <si>
    <t>UAB "BMK Leidykla"</t>
  </si>
  <si>
    <t>Fotografijų spausdinimas, rėminimas bei restauravimas</t>
  </si>
  <si>
    <t>-</t>
  </si>
  <si>
    <t>Vadovavimo kompetencijų vertinimo pagal 360 laipsnių grįžtamojo ryšio tyrimą paslauga</t>
  </si>
  <si>
    <t>UAB "DOOR Training and Consulting Baltic"</t>
  </si>
  <si>
    <t>Informacinės kreditingumo ataskaitos apie Latvijos, Estijos ir Kipro įmones</t>
  </si>
  <si>
    <t>S.KIRVELOS I.Į. „ADITYVAS“</t>
  </si>
  <si>
    <t>Vertimo paslaugos</t>
  </si>
  <si>
    <t>UAB "Mažas pasaulis"</t>
  </si>
  <si>
    <t>Dveji mokymai kokybės vadybos tematika: Kokybės vadybos sistemos įgyvendinimas pagal ISO 9001:2015 reikalavimus; Kokybės vadybos sistemos vidaus auditas pagal ISO 9001:2015</t>
  </si>
  <si>
    <t>UAB "AUK"</t>
  </si>
  <si>
    <t>Dalyvavimas progreso konferencijoje „Login 2016“</t>
  </si>
  <si>
    <t>UAB "Login conferences"</t>
  </si>
  <si>
    <t>Ekspertinio vertinimo paslaugos</t>
  </si>
  <si>
    <t>Jūratė Cerneviciūrė</t>
  </si>
  <si>
    <t>Pašto paslaugos</t>
  </si>
  <si>
    <t>Pirkimas atliktas per CPO</t>
  </si>
  <si>
    <t>Viešųjų pirkimų įstatymo 15 str.1 d.</t>
  </si>
  <si>
    <t>23000.00</t>
  </si>
  <si>
    <t>UAB "Bijusta"</t>
  </si>
  <si>
    <t>Seminarų pareiškėjams filmavimas, medžiagos paruošimas skelbimui svetainėse</t>
  </si>
  <si>
    <t>800.00</t>
  </si>
  <si>
    <t>350.00</t>
  </si>
  <si>
    <t>17.00,00</t>
  </si>
  <si>
    <t>AB Lietuvos paštas"</t>
  </si>
  <si>
    <t>Grafinai vandeniui</t>
  </si>
  <si>
    <t>107.00</t>
  </si>
  <si>
    <t>UAB "Izora"</t>
  </si>
  <si>
    <t>Informacinės sistemos (AIS) palaikymo paslaugos</t>
  </si>
  <si>
    <t>3000.00</t>
  </si>
  <si>
    <t>UAB "Enovapoint"</t>
  </si>
  <si>
    <t>35.00</t>
  </si>
  <si>
    <t>30.00</t>
  </si>
  <si>
    <t>Bevielio ryšio stotelės ir jų diegimo darbai</t>
  </si>
  <si>
    <t>1800.00</t>
  </si>
  <si>
    <t>UAB "Avedus"</t>
  </si>
  <si>
    <t>Techninių resursų nuoma</t>
  </si>
  <si>
    <t>UAB "Blue Bridge"</t>
  </si>
  <si>
    <t>Automobilio valymas</t>
  </si>
  <si>
    <t>Viešųjų pirkimų įstatymo 85 str. 2 d. irSupaprastintų pirkimų taisyklių 101.1, 108.1 ir 115 punktai.</t>
  </si>
  <si>
    <t>UAB "Švaros broliai"</t>
  </si>
  <si>
    <t>Komunikacijos renginys</t>
  </si>
  <si>
    <t>125.00</t>
  </si>
  <si>
    <t>145.00</t>
  </si>
  <si>
    <t>Biuro licencijų nuomos ir nuotolinio prisijungimo licencijų nuoma</t>
  </si>
  <si>
    <t>50000.00</t>
  </si>
  <si>
    <t>Tarptautinės standartizacijos organizacijos (ISO) standartų kopijos</t>
  </si>
  <si>
    <t>60.00</t>
  </si>
  <si>
    <t>Lietuvos standartizacijos departamentas</t>
  </si>
  <si>
    <t>2016 05 19</t>
  </si>
  <si>
    <t>100.00</t>
  </si>
  <si>
    <t>80.00</t>
  </si>
  <si>
    <t>Kelionių organizavimo paslaugos</t>
  </si>
  <si>
    <t>320.00</t>
  </si>
  <si>
    <t>UAB "Vestekspress"</t>
  </si>
  <si>
    <t>600.00</t>
  </si>
  <si>
    <t>Mokymų paslaugos</t>
  </si>
  <si>
    <t>450.00</t>
  </si>
  <si>
    <t>"Payment security, MB"</t>
  </si>
  <si>
    <t>Seminaro pareiškėjams filmavimas, medžiagos paruošimas skelbimui svetainėse</t>
  </si>
  <si>
    <t>400.00</t>
  </si>
  <si>
    <t>Banko paslaugų pirkimas</t>
  </si>
  <si>
    <t>2100.00</t>
  </si>
  <si>
    <t>AB "Swedbank"</t>
  </si>
  <si>
    <t>120.00</t>
  </si>
  <si>
    <t>Dalyvavimas Universum Epsilon vadovų klube</t>
  </si>
  <si>
    <t>2500.00</t>
  </si>
  <si>
    <t>M.Gurskienės TŪB Vadovų klubai</t>
  </si>
  <si>
    <t>334.00</t>
  </si>
  <si>
    <t>Rasa Džiugaite-Tumėnienė</t>
  </si>
  <si>
    <t>Automobilių valymo paslaugos</t>
  </si>
  <si>
    <t>1000.00</t>
  </si>
  <si>
    <t>Degalų pirkimas</t>
  </si>
  <si>
    <t>Viešųjų pirkimų įstatymo 85 str. 2 d. ir Supaprastintų pirkimų taisyklių 100 ir 108.1 p. punktai.</t>
  </si>
  <si>
    <t>9000.00</t>
  </si>
  <si>
    <t>UAB "Luktarna"</t>
  </si>
  <si>
    <t>Informacinės kreditingumo ataskaitos apie užsienio įmones</t>
  </si>
  <si>
    <t>1225.00</t>
  </si>
  <si>
    <t>UAB "Creditinfo Lietuva"</t>
  </si>
  <si>
    <t>Anglų kalbos mokymo paslaugos</t>
  </si>
  <si>
    <t>2300.00</t>
  </si>
  <si>
    <t>4000.00</t>
  </si>
  <si>
    <t>UAB "Language club"</t>
  </si>
  <si>
    <t>Informacinėms sistemoms reikalingų techninių resursų nuomos bei informacinių sistemų priežiūros paslaugos</t>
  </si>
  <si>
    <t>Tarptautinis pirkimas</t>
  </si>
  <si>
    <t>Viešųjų pirkimų įstatymo 42 str. 2d. 2p.</t>
  </si>
  <si>
    <t>145000.00</t>
  </si>
  <si>
    <t>UAB "Alna Intelligence"</t>
  </si>
  <si>
    <t>Viešojoje įstaigoje Lietuvos verslo paramos agentūra naudojamoms informacinėms sistemoms reikalingų techninių resursų nuoma</t>
  </si>
  <si>
    <t>Leidiniai: LST EN ISO 8373+AC:2004</t>
  </si>
  <si>
    <t>Biudžetinė įstaiga Lietuvos standartizacijos departamentas</t>
  </si>
  <si>
    <t>Straipsnių paruošimas ir publikavimas naujienų portale</t>
  </si>
  <si>
    <t>UAB "VIP Viešosios informacijos partneriai"</t>
  </si>
  <si>
    <t>Paraiškos ekspertinio vertinimo paslauga</t>
  </si>
  <si>
    <t>__________</t>
  </si>
  <si>
    <t xml:space="preserve"> __________</t>
  </si>
  <si>
    <t>___________</t>
  </si>
  <si>
    <t>_________</t>
  </si>
  <si>
    <t>LVPA komunikacijos kampanijos "Pareiškėjų ir projektų vykdytojų informavimas" priemonių sukūrimo ir sklaidos paslaugų pirkimas</t>
  </si>
  <si>
    <t>15000.00</t>
  </si>
  <si>
    <t>UAB "Spotlight LT"</t>
  </si>
  <si>
    <t>Reprezentacinės priemonės</t>
  </si>
  <si>
    <t>Viešųjų pirkimų įstatymo 85 str. 2 d. ir Supaprastintų pirkimų taisyklių 100 ir 108.1  punktai.</t>
  </si>
  <si>
    <t>5000.00</t>
  </si>
  <si>
    <t>UAB "Naujas veidas"</t>
  </si>
  <si>
    <t>Nešiojamieji kompiuteriai</t>
  </si>
  <si>
    <t>32500.00</t>
  </si>
  <si>
    <t>Teisės aktų naujienų metinė prenumerata</t>
  </si>
  <si>
    <t>25.00</t>
  </si>
  <si>
    <t>UAB "Teisės aktų gidas"</t>
  </si>
  <si>
    <t>Televizijos reklaminio vaizdo klipo sukūrimo ir vaizdo klipo transliavimo paslauga</t>
  </si>
  <si>
    <t>Viešųjų pirkimų įstatymo 85 str. 2d. Ir Supaprastintų viešųjų pirkimų taisyklių 100 ir 108.1 punktai</t>
  </si>
  <si>
    <t>Viešųjų pirkimų įstatymo 85 str. 2d. Ir Supaprastintų viešųjų pirkimų taisyklių 100 ir 108.9 punktai</t>
  </si>
  <si>
    <t>Viešųjų pirkimų įstatymo 85 str. 2 d. ir Supaprastintų pirkimų taisyklių 100 ir 108.9 punktai.</t>
  </si>
  <si>
    <t>_______</t>
  </si>
  <si>
    <t>________</t>
  </si>
  <si>
    <t>110.00</t>
  </si>
  <si>
    <t>VŠĮ LVPA naudojamos aministravimo sistemos (AIS) palaikymo paslaugos</t>
  </si>
  <si>
    <t>6000.00</t>
  </si>
  <si>
    <t>UAB "BTT Group"</t>
  </si>
  <si>
    <t>Pašto siuntų pristatymas į užsienio šalis</t>
  </si>
  <si>
    <t>200.00</t>
  </si>
  <si>
    <t>AB "Lietuvos paštas"</t>
  </si>
  <si>
    <t>6500.00</t>
  </si>
  <si>
    <t>Informacinės kreditingumo atskaitos apie užsienio įmones</t>
  </si>
  <si>
    <t>635.00</t>
  </si>
  <si>
    <t xml:space="preserve">LVPA administruojamos ES struktūrinių fondų priemonės "Intelektas. Bendri mokslo- verslo projektai" antrojo etapo seminaro pareiškėjams filmavimas, medžiagos paruošimas skelbimui svetainėse. </t>
  </si>
  <si>
    <t>Maisto tiekimo paslaugos</t>
  </si>
  <si>
    <t>20000.00</t>
  </si>
  <si>
    <t>UUB "Spotlight LT"</t>
  </si>
  <si>
    <t>Infolex teisės aktų ir teismo sprendimų paieškos duomenų bazė</t>
  </si>
  <si>
    <t>UAB "Lexnet"</t>
  </si>
  <si>
    <t>130.00</t>
  </si>
  <si>
    <t>UAB "Eugenijos svetainė"</t>
  </si>
  <si>
    <t>Estravel Vilnius, UAB</t>
  </si>
  <si>
    <t>Vadovavimo kompetencijų tobulinimo tęstinio projekto, kuriame dalyvaus viešosios įstaigos Lietuvos verslo paramos agentūros vadovai, organizavimo paslaugos</t>
  </si>
  <si>
    <t>9999.00</t>
  </si>
  <si>
    <t>UAB "Bernelių užeiga"</t>
  </si>
  <si>
    <t>16.53</t>
  </si>
  <si>
    <t>Ūkinės prekės</t>
  </si>
  <si>
    <t>93.00</t>
  </si>
  <si>
    <t>UAB "Topo grupė"</t>
  </si>
  <si>
    <t>17.00</t>
  </si>
  <si>
    <t>Kiekybinių tyrimų paslaugos</t>
  </si>
  <si>
    <t>Viešųjų pirkimų įstatymo 85 str. 2 d. ir Supaprastintų pirkimų taisyklių 101.1, 108.1 punktai.</t>
  </si>
  <si>
    <t>Viešųjų pirkimų įstatymo 85 str. 2 d. ir Supaprastintų pirkimų taisyklių 101.1 ir 108.1  ir 115 punktai.</t>
  </si>
  <si>
    <t>UAB "Spinter tyrimai"</t>
  </si>
  <si>
    <t>Patyriminė komandinio darbo programa</t>
  </si>
  <si>
    <t>2700.00</t>
  </si>
  <si>
    <t>TMD partners</t>
  </si>
  <si>
    <t>Apgyvendinimo ir maitinimo paslaugos bei konferencijos salės nuoma</t>
  </si>
  <si>
    <t>UAB "Lausna"</t>
  </si>
  <si>
    <t>Dalyvavimas seminare "Buhalterio darbą keičiančių teisės aktų taikymas 2016-2017 m.: naujasis Darbo kodeksas, Socialinis modelis ir pasiruošimas i.SAF ir i.VAZ diegimui"</t>
  </si>
  <si>
    <t>105.00</t>
  </si>
  <si>
    <t>680.00</t>
  </si>
  <si>
    <t>UAB "Mokesčių srautas"</t>
  </si>
  <si>
    <t>Dalyvavimas metinėje buhalterių konferencijoje 2016</t>
  </si>
  <si>
    <t>272.00</t>
  </si>
  <si>
    <t>Dokumentų saugojimo ir administravimo paslaugos</t>
  </si>
  <si>
    <t>2000.00</t>
  </si>
  <si>
    <t>AB "Archyvų sistemos"</t>
  </si>
  <si>
    <t>Viešojo judriojo ryšio paslaugos</t>
  </si>
  <si>
    <t>UAB "Tele2"</t>
  </si>
  <si>
    <t>Komandos formavimo mokymų paslaugos</t>
  </si>
  <si>
    <t>UAB "Spotlight  LT"</t>
  </si>
  <si>
    <t>Dalyvavimas vidaus auditorių mokymuose ir baigiamojo testo laikymas</t>
  </si>
  <si>
    <t>550.00</t>
  </si>
  <si>
    <t>Vidaus auditorių asociacija</t>
  </si>
  <si>
    <t>300.00</t>
  </si>
  <si>
    <t>Arūnas Minius</t>
  </si>
  <si>
    <t>Darbuotojų saugą ir sveikatą ir gaisrinę saugą reglamentuojančių vidinių dokumentų parengimas ir priešgaisrinės saugos mokymai darbuotojams</t>
  </si>
  <si>
    <t>430.00</t>
  </si>
  <si>
    <t>Lietuvos ir Vokietijos UAB "Tuvlita"</t>
  </si>
  <si>
    <t>Sausumos susisiekimo paslaugos</t>
  </si>
  <si>
    <t>780.00</t>
  </si>
  <si>
    <t>Dokumentų tvarkymo, saugojimo, administravimo ir naikinimo paslaugos</t>
  </si>
  <si>
    <t xml:space="preserve">Viešųjų pirkimų įstatymo 85 str. 2d. Ir Supaprastintų viešųjų pirkimų taisyklių 80.1 p. </t>
  </si>
  <si>
    <t>______</t>
  </si>
  <si>
    <t>UAB "Olego transportas"</t>
  </si>
  <si>
    <t>Kanceliarinės prekės</t>
  </si>
  <si>
    <t>4400.00</t>
  </si>
  <si>
    <t>UAB "Officeday"</t>
  </si>
  <si>
    <t>Biuro popierius spausdintuvams</t>
  </si>
  <si>
    <t>Saldainiai</t>
  </si>
  <si>
    <t>150.00</t>
  </si>
  <si>
    <t>UAB "Rūta"</t>
  </si>
  <si>
    <t>Maisto prekės (reprezentacinės)</t>
  </si>
  <si>
    <t>50.00</t>
  </si>
  <si>
    <t>UAB "Rimi Lietuva"</t>
  </si>
  <si>
    <t>Arbata</t>
  </si>
  <si>
    <t>10.00</t>
  </si>
  <si>
    <t>Benu vaistinė</t>
  </si>
  <si>
    <t>15.00</t>
  </si>
  <si>
    <t>UAB "Supakuota"</t>
  </si>
  <si>
    <t xml:space="preserve">Popierius </t>
  </si>
  <si>
    <t>Virvė</t>
  </si>
  <si>
    <t>UAB "Kesko senukai"</t>
  </si>
  <si>
    <t>Dėžės</t>
  </si>
  <si>
    <t>20.00</t>
  </si>
  <si>
    <t>Dlyvavimas metinėje buhalterių konferencijoje</t>
  </si>
  <si>
    <t>340.00</t>
  </si>
  <si>
    <t>Dalyvavimas Lietuvos energetikos konferencijoje</t>
  </si>
  <si>
    <t>VŠĮ Demokratijos plėtros fondas</t>
  </si>
  <si>
    <t>365.00</t>
  </si>
  <si>
    <t>Antivirusinė programa ir modulis, leidžiantis kontroliuoti išorines laikmenas</t>
  </si>
  <si>
    <t>Viešųjų pirkimų įstatymo 85 str. 2 d. ir Supaprastintų pirkimų taisyklių 105 ir 108.1  ir 115 punktai.</t>
  </si>
  <si>
    <t>VŠĮ "INNOVATION ACADEMY"</t>
  </si>
  <si>
    <t>VŠĮ "Viešųjų pirkimų agentūra"</t>
  </si>
  <si>
    <t>Kompiuterinio tinklo ugniasienės įrangos licencijų bei garantinio laikotarpio pratęsimas</t>
  </si>
  <si>
    <t>70.00</t>
  </si>
  <si>
    <t>UAB "Ekonomikos mokymo  centras"</t>
  </si>
  <si>
    <t>250.00</t>
  </si>
  <si>
    <t>Tarnybinė stotis  ir jos diegimo darbai</t>
  </si>
  <si>
    <t>Viešųjų pirkimų įstatymo 85 str. 2 d. ir Supaprastintų pirkimų taisyklių 100 ir 105 punktai.</t>
  </si>
  <si>
    <t>17000.00</t>
  </si>
  <si>
    <t>Mokslo sričių specialistų (ekspertų) vertinimo konsultacinės paslaugos</t>
  </si>
  <si>
    <t>Microsoft Sharepoint 2010 platformai skirtų pagalbinių programų licencijų nuoma</t>
  </si>
  <si>
    <t>Viešųjų pirkimų įstatymo 85 str. 2 d. ir Supaprastintų pirkimų taisyklių 101.2 punktas.</t>
  </si>
  <si>
    <t>3500.00</t>
  </si>
  <si>
    <t>705.00</t>
  </si>
  <si>
    <t>Kasmetiniai periodiniai leidiniai</t>
  </si>
  <si>
    <t>1120.00</t>
  </si>
  <si>
    <t>Verslo žinios, Valstybė, Veidas, Apskaitos, audito ir mokesčių aktualijos, The Economist, Statyba ir architektūra</t>
  </si>
  <si>
    <t>Biuro baldų nuoma</t>
  </si>
  <si>
    <t>Viešųjų pirkimų įstatymo 85 str. 2 d. ir Supaprastintų pirkimų taisyklių 100 punktas.</t>
  </si>
  <si>
    <t>UAB "LJB propertry"</t>
  </si>
  <si>
    <t>40.00</t>
  </si>
  <si>
    <t>Advokatų Irmanto Norkaus ir partnerių kontora "COBALT"</t>
  </si>
  <si>
    <t>75.00</t>
  </si>
  <si>
    <t>Dalyvavimas konferencijoje "Kokybės diena 2016"</t>
  </si>
  <si>
    <t>Išorinio lektoriaus paskaita priemonės "Dizainas LT" mokymuose pareiškėjams</t>
  </si>
  <si>
    <t>Dalyvavimas praktiniuose mokymuose "Viešųjų pirkimų valdymas: 2016 m. rudens aktualijos"</t>
  </si>
  <si>
    <t>Dalyvavimas seminare "Darbo užmokesčio apskaičiavimas ir apskaita"</t>
  </si>
  <si>
    <t>Dalyvavimas seminare "Mokesčiai ir apskaita 2016-2017 m."</t>
  </si>
  <si>
    <t>Dalyvavimas seminare "Įmonių veiklos efektyvumo vertinimo rodikliai ir jų analizė</t>
  </si>
  <si>
    <t>Dalyvavimas seminare "FIDIC sutarčių sąlygų taikymas viešuosiuose rangos darbų pirkimuose: santykis su LR teisės aktais, rizikų vertinimas, dažniausiai pasitaikančios klaidos"</t>
  </si>
  <si>
    <t>Dalyvavimas verslo popietėje "Kaip pasinaudoti naujojo Darbo Kodekso teikiamais pranašumais?"</t>
  </si>
  <si>
    <t>Dalyvavimas seminare "Rinkodarininkų pusryčiai. Turinio rinkodara: kaip turi keistis prekės ženklo komunikacija"</t>
  </si>
  <si>
    <t>141.00</t>
  </si>
  <si>
    <t>UAB "Bureau Veritas Lit"</t>
  </si>
  <si>
    <t>Ypatingo statinio projekto dalies vadovo ir ypatingo statinio projekto dalies vykdymo priežiūros vadovo kvalifikacijos tobulinimo mokymai ir profesinių žinių vertinimas</t>
  </si>
  <si>
    <t>Statybos specialistų atestavimas</t>
  </si>
  <si>
    <t>170.00</t>
  </si>
  <si>
    <t>Aušra Šaikuvienė</t>
  </si>
  <si>
    <t>LVPA naudojamos admnistravimo informacinės sistemos (AIS) palaikymo paslaugps</t>
  </si>
  <si>
    <t>Viešųjų pirkimų įstatymo 85 str. 2 d. ir Supaprastintų pirkimų taisyklių 100 ir 108.1   punktai.</t>
  </si>
  <si>
    <t>Dalyvavimas seminare "aktualūs autorių teisės ir prekių ženklų teisės taikymo klausimai ir naujovės"</t>
  </si>
  <si>
    <t>Dalyvavimas seminare "Prievolių įvykdymo užtikrinimo būdai"</t>
  </si>
  <si>
    <t>UAB "Katsu"</t>
  </si>
  <si>
    <t>129.00</t>
  </si>
  <si>
    <t>UAB "AVGO Group"</t>
  </si>
  <si>
    <t>570.00</t>
  </si>
  <si>
    <t>Alina Purienė</t>
  </si>
  <si>
    <t>Kalendoriai</t>
  </si>
  <si>
    <t>Dalyvavimas seminare "Mokesčių, apskaitos ir teisės naujovės 2016-2017 m."</t>
  </si>
  <si>
    <t>220.00</t>
  </si>
  <si>
    <t>MB "Buhalterių mokymai"</t>
  </si>
  <si>
    <t>750.00</t>
  </si>
  <si>
    <t>UAB BPC Travel</t>
  </si>
  <si>
    <t>Dalyvavimas seminare "Personalo specialistų pusryčiai: kaip sukurti motyvuoančią atlygio sistemą?"</t>
  </si>
  <si>
    <t>45.00</t>
  </si>
  <si>
    <t>355.00</t>
  </si>
  <si>
    <t>1600.00</t>
  </si>
  <si>
    <t xml:space="preserve">Vaizdo ekranai į posėdžio sales </t>
  </si>
  <si>
    <t>Įrenginių techninio aptarnavimo ir programinio remonto paslaugų paketas</t>
  </si>
  <si>
    <t>265.00</t>
  </si>
  <si>
    <t>Maisto (reprezentacinės) prekės</t>
  </si>
  <si>
    <t>UAB "Lidl Lietuva"</t>
  </si>
  <si>
    <t>Langų skystis</t>
  </si>
  <si>
    <t>Kėnio šakos</t>
  </si>
  <si>
    <t>UAB "Bugenvenija"</t>
  </si>
  <si>
    <t>UAB "Palink"</t>
  </si>
  <si>
    <t>UAB "Maxima"</t>
  </si>
  <si>
    <t>Asmens medicininės kortelės</t>
  </si>
  <si>
    <t>11.00</t>
  </si>
  <si>
    <t>Viešųjų pirkimų įstatymo 85 str. 2 d. ir Supaprastintų pirkimų taisyklių 106 punktas.</t>
  </si>
  <si>
    <t>45000.00</t>
  </si>
  <si>
    <t xml:space="preserve">AB </t>
  </si>
  <si>
    <t>UAB "Berneliai"</t>
  </si>
  <si>
    <t xml:space="preserve"> </t>
  </si>
  <si>
    <t>272.00+B111:K112</t>
  </si>
  <si>
    <t>AB "Blue Bridge"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</si>
</sst>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4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7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topLeftCell="A56" workbookViewId="0">
      <selection activeCell="L72" sqref="L72"/>
    </sheetView>
  </sheetViews>
  <sheetFormatPr defaultRowHeight="15" x14ac:dyDescent="0.25"/>
  <cols>
    <col min="1" max="1" width="6.5703125" style="1" customWidth="1"/>
    <col min="2" max="2" width="10.85546875" style="1" customWidth="1"/>
    <col min="3" max="3" width="36.28515625" style="1" customWidth="1"/>
    <col min="4" max="4" width="16.140625" style="1" customWidth="1"/>
    <col min="5" max="5" width="39.42578125" style="1" customWidth="1"/>
    <col min="6" max="6" width="12.140625" style="1" customWidth="1"/>
    <col min="7" max="7" width="13.7109375" style="1" customWidth="1"/>
    <col min="8" max="8" width="28" style="1" customWidth="1"/>
    <col min="9" max="9" width="14.5703125" style="1" customWidth="1"/>
    <col min="10" max="10" width="18" style="6" customWidth="1"/>
    <col min="11" max="11" width="24.28515625" style="1" customWidth="1"/>
    <col min="12" max="12" width="37" style="1" customWidth="1"/>
    <col min="13" max="16384" width="9.140625" style="1"/>
  </cols>
  <sheetData>
    <row r="1" spans="1:12" ht="51" x14ac:dyDescent="0.25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8" t="s">
        <v>8</v>
      </c>
      <c r="J1" s="9" t="s">
        <v>9</v>
      </c>
      <c r="K1" s="10" t="s">
        <v>10</v>
      </c>
      <c r="L1" s="10" t="s">
        <v>11</v>
      </c>
    </row>
    <row r="2" spans="1:12" ht="93" customHeight="1" x14ac:dyDescent="0.25">
      <c r="A2" s="2">
        <f t="shared" ref="A2:A44" si="0">ROW()-1</f>
        <v>1</v>
      </c>
      <c r="B2" s="3">
        <v>42342</v>
      </c>
      <c r="C2" s="4" t="s">
        <v>12</v>
      </c>
      <c r="D2" s="2" t="s">
        <v>13</v>
      </c>
      <c r="E2" s="2" t="s">
        <v>14</v>
      </c>
      <c r="F2" s="3" t="s">
        <v>15</v>
      </c>
      <c r="G2" s="5" t="s">
        <v>16</v>
      </c>
      <c r="H2" s="5" t="s">
        <v>17</v>
      </c>
      <c r="I2" s="5" t="s">
        <v>18</v>
      </c>
      <c r="J2" s="5" t="s">
        <v>16</v>
      </c>
      <c r="K2" s="4" t="s">
        <v>19</v>
      </c>
      <c r="L2" s="11"/>
    </row>
    <row r="3" spans="1:12" ht="125.25" customHeight="1" x14ac:dyDescent="0.25">
      <c r="A3" s="2">
        <f t="shared" si="0"/>
        <v>2</v>
      </c>
      <c r="B3" s="3">
        <v>42383</v>
      </c>
      <c r="C3" s="4" t="s">
        <v>20</v>
      </c>
      <c r="D3" s="2" t="s">
        <v>21</v>
      </c>
      <c r="E3" s="2" t="s">
        <v>22</v>
      </c>
      <c r="F3" s="3">
        <v>42383</v>
      </c>
      <c r="G3" s="5">
        <v>450</v>
      </c>
      <c r="H3" s="5" t="s">
        <v>17</v>
      </c>
      <c r="I3" s="3">
        <v>42383</v>
      </c>
      <c r="J3" s="5">
        <v>450</v>
      </c>
      <c r="K3" s="4" t="s">
        <v>23</v>
      </c>
      <c r="L3" s="11"/>
    </row>
    <row r="4" spans="1:12" ht="45" x14ac:dyDescent="0.25">
      <c r="A4" s="2">
        <f t="shared" si="0"/>
        <v>3</v>
      </c>
      <c r="B4" s="3">
        <v>42384</v>
      </c>
      <c r="C4" s="4" t="s">
        <v>24</v>
      </c>
      <c r="D4" s="2" t="s">
        <v>21</v>
      </c>
      <c r="E4" s="2" t="s">
        <v>22</v>
      </c>
      <c r="F4" s="3">
        <v>42384</v>
      </c>
      <c r="G4" s="5">
        <v>175</v>
      </c>
      <c r="H4" s="5" t="s">
        <v>17</v>
      </c>
      <c r="I4" s="3">
        <v>42384</v>
      </c>
      <c r="J4" s="5">
        <v>175</v>
      </c>
      <c r="K4" s="4" t="s">
        <v>25</v>
      </c>
      <c r="L4" s="11"/>
    </row>
    <row r="5" spans="1:12" ht="42.75" customHeight="1" x14ac:dyDescent="0.25">
      <c r="A5" s="2">
        <f t="shared" si="0"/>
        <v>4</v>
      </c>
      <c r="B5" s="3">
        <v>42384</v>
      </c>
      <c r="C5" s="4" t="s">
        <v>26</v>
      </c>
      <c r="D5" s="2" t="s">
        <v>21</v>
      </c>
      <c r="E5" s="2" t="s">
        <v>22</v>
      </c>
      <c r="F5" s="3">
        <v>42384</v>
      </c>
      <c r="G5" s="5">
        <v>23</v>
      </c>
      <c r="H5" s="5" t="s">
        <v>17</v>
      </c>
      <c r="I5" s="3">
        <v>42384</v>
      </c>
      <c r="J5" s="5">
        <v>23</v>
      </c>
      <c r="K5" s="4" t="s">
        <v>27</v>
      </c>
      <c r="L5" s="11"/>
    </row>
    <row r="6" spans="1:12" ht="45" x14ac:dyDescent="0.25">
      <c r="A6" s="2">
        <f t="shared" si="0"/>
        <v>5</v>
      </c>
      <c r="B6" s="3">
        <v>42387</v>
      </c>
      <c r="C6" s="4" t="s">
        <v>28</v>
      </c>
      <c r="D6" s="2" t="s">
        <v>21</v>
      </c>
      <c r="E6" s="2" t="s">
        <v>22</v>
      </c>
      <c r="F6" s="3">
        <v>42387</v>
      </c>
      <c r="G6" s="5">
        <v>907.44</v>
      </c>
      <c r="H6" s="5" t="s">
        <v>17</v>
      </c>
      <c r="I6" s="3">
        <v>42387</v>
      </c>
      <c r="J6" s="5">
        <v>907.44</v>
      </c>
      <c r="K6" s="4" t="s">
        <v>29</v>
      </c>
      <c r="L6" s="11"/>
    </row>
    <row r="7" spans="1:12" ht="49.5" customHeight="1" x14ac:dyDescent="0.25">
      <c r="A7" s="2">
        <f t="shared" si="0"/>
        <v>6</v>
      </c>
      <c r="B7" s="3">
        <v>42388</v>
      </c>
      <c r="C7" s="4" t="s">
        <v>30</v>
      </c>
      <c r="D7" s="2" t="s">
        <v>21</v>
      </c>
      <c r="E7" s="2" t="s">
        <v>22</v>
      </c>
      <c r="F7" s="3">
        <v>42388</v>
      </c>
      <c r="G7" s="5">
        <v>156</v>
      </c>
      <c r="H7" s="5" t="s">
        <v>17</v>
      </c>
      <c r="I7" s="3">
        <v>42388</v>
      </c>
      <c r="J7" s="5">
        <v>156</v>
      </c>
      <c r="K7" s="4" t="s">
        <v>31</v>
      </c>
      <c r="L7" s="11"/>
    </row>
    <row r="8" spans="1:12" ht="51.75" customHeight="1" x14ac:dyDescent="0.25">
      <c r="A8" s="2">
        <f t="shared" si="0"/>
        <v>7</v>
      </c>
      <c r="B8" s="3">
        <v>42390</v>
      </c>
      <c r="C8" s="4" t="s">
        <v>32</v>
      </c>
      <c r="D8" s="2" t="s">
        <v>21</v>
      </c>
      <c r="E8" s="2" t="s">
        <v>22</v>
      </c>
      <c r="F8" s="3">
        <v>42390</v>
      </c>
      <c r="G8" s="5">
        <v>378</v>
      </c>
      <c r="H8" s="5" t="s">
        <v>17</v>
      </c>
      <c r="I8" s="3">
        <v>42390</v>
      </c>
      <c r="J8" s="5">
        <v>378</v>
      </c>
      <c r="K8" s="4" t="s">
        <v>33</v>
      </c>
      <c r="L8" s="11"/>
    </row>
    <row r="9" spans="1:12" ht="45" x14ac:dyDescent="0.25">
      <c r="A9" s="2">
        <f t="shared" si="0"/>
        <v>8</v>
      </c>
      <c r="B9" s="3">
        <v>42390</v>
      </c>
      <c r="C9" s="4" t="s">
        <v>34</v>
      </c>
      <c r="D9" s="2" t="s">
        <v>21</v>
      </c>
      <c r="E9" s="2" t="s">
        <v>22</v>
      </c>
      <c r="F9" s="3">
        <v>42390</v>
      </c>
      <c r="G9" s="5">
        <v>97</v>
      </c>
      <c r="H9" s="5" t="s">
        <v>17</v>
      </c>
      <c r="I9" s="3">
        <v>42390</v>
      </c>
      <c r="J9" s="5">
        <v>97</v>
      </c>
      <c r="K9" s="4" t="s">
        <v>35</v>
      </c>
      <c r="L9" s="11"/>
    </row>
    <row r="10" spans="1:12" ht="45" x14ac:dyDescent="0.25">
      <c r="A10" s="2">
        <f t="shared" si="0"/>
        <v>9</v>
      </c>
      <c r="B10" s="3">
        <v>42391</v>
      </c>
      <c r="C10" s="4" t="s">
        <v>36</v>
      </c>
      <c r="D10" s="2" t="s">
        <v>21</v>
      </c>
      <c r="E10" s="2" t="s">
        <v>22</v>
      </c>
      <c r="F10" s="3">
        <v>42391</v>
      </c>
      <c r="G10" s="5">
        <v>20</v>
      </c>
      <c r="H10" s="5" t="s">
        <v>17</v>
      </c>
      <c r="I10" s="3">
        <v>42391</v>
      </c>
      <c r="J10" s="5">
        <v>20</v>
      </c>
      <c r="K10" s="4" t="s">
        <v>37</v>
      </c>
      <c r="L10" s="11"/>
    </row>
    <row r="11" spans="1:12" ht="45" x14ac:dyDescent="0.25">
      <c r="A11" s="2">
        <f t="shared" si="0"/>
        <v>10</v>
      </c>
      <c r="B11" s="3">
        <v>42397</v>
      </c>
      <c r="C11" s="2" t="s">
        <v>38</v>
      </c>
      <c r="D11" s="2" t="s">
        <v>21</v>
      </c>
      <c r="E11" s="3" t="s">
        <v>22</v>
      </c>
      <c r="F11" s="3">
        <v>42397</v>
      </c>
      <c r="G11" s="5">
        <v>434.43</v>
      </c>
      <c r="H11" s="3" t="s">
        <v>17</v>
      </c>
      <c r="I11" s="3">
        <v>42397</v>
      </c>
      <c r="J11" s="5">
        <v>434.43</v>
      </c>
      <c r="K11" s="4" t="s">
        <v>39</v>
      </c>
      <c r="L11" s="11"/>
    </row>
    <row r="12" spans="1:12" ht="45" x14ac:dyDescent="0.25">
      <c r="A12" s="2">
        <f t="shared" si="0"/>
        <v>11</v>
      </c>
      <c r="B12" s="3">
        <v>42401</v>
      </c>
      <c r="C12" s="2" t="s">
        <v>40</v>
      </c>
      <c r="D12" s="2" t="s">
        <v>21</v>
      </c>
      <c r="E12" s="3" t="s">
        <v>22</v>
      </c>
      <c r="F12" s="3">
        <v>42401</v>
      </c>
      <c r="G12" s="5">
        <v>20</v>
      </c>
      <c r="H12" s="3" t="s">
        <v>17</v>
      </c>
      <c r="I12" s="3">
        <v>42401</v>
      </c>
      <c r="J12" s="5">
        <v>20</v>
      </c>
      <c r="K12" s="4" t="s">
        <v>37</v>
      </c>
      <c r="L12" s="11"/>
    </row>
    <row r="13" spans="1:12" ht="45" x14ac:dyDescent="0.25">
      <c r="A13" s="2">
        <f t="shared" si="0"/>
        <v>12</v>
      </c>
      <c r="B13" s="3">
        <v>42404</v>
      </c>
      <c r="C13" s="2" t="s">
        <v>41</v>
      </c>
      <c r="D13" s="2" t="s">
        <v>21</v>
      </c>
      <c r="E13" s="3" t="s">
        <v>22</v>
      </c>
      <c r="F13" s="3">
        <v>42404</v>
      </c>
      <c r="G13" s="5">
        <v>90</v>
      </c>
      <c r="H13" s="3" t="s">
        <v>17</v>
      </c>
      <c r="I13" s="3">
        <v>42404</v>
      </c>
      <c r="J13" s="5">
        <v>90</v>
      </c>
      <c r="K13" s="4" t="s">
        <v>42</v>
      </c>
      <c r="L13" s="11"/>
    </row>
    <row r="14" spans="1:12" ht="123.75" customHeight="1" x14ac:dyDescent="0.25">
      <c r="A14" s="2">
        <f t="shared" si="0"/>
        <v>13</v>
      </c>
      <c r="B14" s="3">
        <v>42404</v>
      </c>
      <c r="C14" s="2" t="s">
        <v>43</v>
      </c>
      <c r="D14" s="2" t="s">
        <v>21</v>
      </c>
      <c r="E14" s="3" t="s">
        <v>22</v>
      </c>
      <c r="F14" s="3">
        <v>42404</v>
      </c>
      <c r="G14" s="5">
        <v>110</v>
      </c>
      <c r="H14" s="3" t="s">
        <v>17</v>
      </c>
      <c r="I14" s="3">
        <v>42404</v>
      </c>
      <c r="J14" s="5">
        <v>110</v>
      </c>
      <c r="K14" s="4" t="s">
        <v>44</v>
      </c>
      <c r="L14" s="11"/>
    </row>
    <row r="15" spans="1:12" ht="48.75" customHeight="1" x14ac:dyDescent="0.25">
      <c r="A15" s="2">
        <f t="shared" si="0"/>
        <v>14</v>
      </c>
      <c r="B15" s="3">
        <v>42405</v>
      </c>
      <c r="C15" s="2" t="s">
        <v>45</v>
      </c>
      <c r="D15" s="2" t="s">
        <v>21</v>
      </c>
      <c r="E15" s="3" t="s">
        <v>22</v>
      </c>
      <c r="F15" s="3">
        <v>42405</v>
      </c>
      <c r="G15" s="5">
        <v>263.76</v>
      </c>
      <c r="H15" s="3" t="s">
        <v>17</v>
      </c>
      <c r="I15" s="3">
        <v>42405</v>
      </c>
      <c r="J15" s="5">
        <v>263.76</v>
      </c>
      <c r="K15" s="4" t="s">
        <v>46</v>
      </c>
      <c r="L15" s="11"/>
    </row>
    <row r="16" spans="1:12" ht="45" x14ac:dyDescent="0.25">
      <c r="A16" s="2">
        <f t="shared" si="0"/>
        <v>15</v>
      </c>
      <c r="B16" s="3">
        <v>42408</v>
      </c>
      <c r="C16" s="2" t="s">
        <v>47</v>
      </c>
      <c r="D16" s="2" t="s">
        <v>21</v>
      </c>
      <c r="E16" s="3" t="s">
        <v>22</v>
      </c>
      <c r="F16" s="3">
        <v>42408</v>
      </c>
      <c r="G16" s="5">
        <v>90</v>
      </c>
      <c r="H16" s="3" t="s">
        <v>17</v>
      </c>
      <c r="I16" s="3">
        <v>42408</v>
      </c>
      <c r="J16" s="5">
        <v>90</v>
      </c>
      <c r="K16" s="4" t="s">
        <v>48</v>
      </c>
      <c r="L16" s="11"/>
    </row>
    <row r="17" spans="1:12" ht="45" x14ac:dyDescent="0.25">
      <c r="A17" s="2">
        <f t="shared" si="0"/>
        <v>16</v>
      </c>
      <c r="B17" s="3">
        <v>42409</v>
      </c>
      <c r="C17" s="2" t="s">
        <v>49</v>
      </c>
      <c r="D17" s="2" t="s">
        <v>21</v>
      </c>
      <c r="E17" s="3" t="s">
        <v>50</v>
      </c>
      <c r="F17" s="3">
        <v>42412</v>
      </c>
      <c r="G17" s="5">
        <v>10200</v>
      </c>
      <c r="H17" s="3" t="s">
        <v>17</v>
      </c>
      <c r="I17" s="3">
        <v>42451</v>
      </c>
      <c r="J17" s="5">
        <v>10200</v>
      </c>
      <c r="K17" s="4" t="s">
        <v>51</v>
      </c>
      <c r="L17" s="11"/>
    </row>
    <row r="18" spans="1:12" ht="116.25" customHeight="1" x14ac:dyDescent="0.25">
      <c r="A18" s="2">
        <f t="shared" si="0"/>
        <v>17</v>
      </c>
      <c r="B18" s="3">
        <v>42418</v>
      </c>
      <c r="C18" s="2" t="s">
        <v>52</v>
      </c>
      <c r="D18" s="2" t="s">
        <v>21</v>
      </c>
      <c r="E18" s="3" t="s">
        <v>22</v>
      </c>
      <c r="F18" s="3">
        <v>42418</v>
      </c>
      <c r="G18" s="5">
        <v>180</v>
      </c>
      <c r="H18" s="3" t="s">
        <v>17</v>
      </c>
      <c r="I18" s="3">
        <v>42418</v>
      </c>
      <c r="J18" s="5">
        <v>180</v>
      </c>
      <c r="K18" s="4" t="s">
        <v>53</v>
      </c>
      <c r="L18" s="11"/>
    </row>
    <row r="19" spans="1:12" ht="45" x14ac:dyDescent="0.25">
      <c r="A19" s="2">
        <f t="shared" si="0"/>
        <v>18</v>
      </c>
      <c r="B19" s="3">
        <v>42418</v>
      </c>
      <c r="C19" s="2" t="s">
        <v>54</v>
      </c>
      <c r="D19" s="2" t="s">
        <v>21</v>
      </c>
      <c r="E19" s="3" t="s">
        <v>22</v>
      </c>
      <c r="F19" s="3">
        <v>42418</v>
      </c>
      <c r="G19" s="5">
        <v>60</v>
      </c>
      <c r="H19" s="3" t="s">
        <v>17</v>
      </c>
      <c r="I19" s="3">
        <v>42418</v>
      </c>
      <c r="J19" s="5">
        <v>60</v>
      </c>
      <c r="K19" s="4" t="s">
        <v>55</v>
      </c>
      <c r="L19" s="11"/>
    </row>
    <row r="20" spans="1:12" ht="60" x14ac:dyDescent="0.25">
      <c r="A20" s="2">
        <f t="shared" si="0"/>
        <v>19</v>
      </c>
      <c r="B20" s="3">
        <v>42418</v>
      </c>
      <c r="C20" s="2" t="s">
        <v>56</v>
      </c>
      <c r="D20" s="2" t="s">
        <v>21</v>
      </c>
      <c r="E20" s="3" t="s">
        <v>22</v>
      </c>
      <c r="F20" s="3">
        <v>42418</v>
      </c>
      <c r="G20" s="5">
        <v>135</v>
      </c>
      <c r="H20" s="3" t="s">
        <v>17</v>
      </c>
      <c r="I20" s="3">
        <v>42418</v>
      </c>
      <c r="J20" s="5">
        <v>135</v>
      </c>
      <c r="K20" s="4" t="s">
        <v>57</v>
      </c>
      <c r="L20" s="11"/>
    </row>
    <row r="21" spans="1:12" ht="45" x14ac:dyDescent="0.25">
      <c r="A21" s="2">
        <f t="shared" si="0"/>
        <v>20</v>
      </c>
      <c r="B21" s="3">
        <v>42419</v>
      </c>
      <c r="C21" s="2" t="s">
        <v>58</v>
      </c>
      <c r="D21" s="2" t="s">
        <v>21</v>
      </c>
      <c r="E21" s="3" t="s">
        <v>22</v>
      </c>
      <c r="F21" s="3">
        <v>42419</v>
      </c>
      <c r="G21" s="5">
        <v>416</v>
      </c>
      <c r="H21" s="3" t="s">
        <v>17</v>
      </c>
      <c r="I21" s="3">
        <v>42419</v>
      </c>
      <c r="J21" s="5">
        <v>416</v>
      </c>
      <c r="K21" s="4" t="s">
        <v>59</v>
      </c>
      <c r="L21" s="11"/>
    </row>
    <row r="22" spans="1:12" ht="45" x14ac:dyDescent="0.25">
      <c r="A22" s="2">
        <f t="shared" si="0"/>
        <v>21</v>
      </c>
      <c r="B22" s="3">
        <v>42425</v>
      </c>
      <c r="C22" s="2" t="s">
        <v>60</v>
      </c>
      <c r="D22" s="2" t="s">
        <v>21</v>
      </c>
      <c r="E22" s="3" t="s">
        <v>22</v>
      </c>
      <c r="F22" s="3">
        <v>42425</v>
      </c>
      <c r="G22" s="5">
        <v>290</v>
      </c>
      <c r="H22" s="3" t="s">
        <v>17</v>
      </c>
      <c r="I22" s="3">
        <v>42425</v>
      </c>
      <c r="J22" s="5">
        <v>290</v>
      </c>
      <c r="K22" s="4" t="s">
        <v>61</v>
      </c>
      <c r="L22" s="11"/>
    </row>
    <row r="23" spans="1:12" ht="60" x14ac:dyDescent="0.25">
      <c r="A23" s="2">
        <f t="shared" si="0"/>
        <v>22</v>
      </c>
      <c r="B23" s="3">
        <v>42429</v>
      </c>
      <c r="C23" s="2" t="s">
        <v>62</v>
      </c>
      <c r="D23" s="2" t="s">
        <v>21</v>
      </c>
      <c r="E23" s="3" t="s">
        <v>22</v>
      </c>
      <c r="F23" s="3">
        <v>42429</v>
      </c>
      <c r="G23" s="5">
        <v>220</v>
      </c>
      <c r="H23" s="3" t="s">
        <v>17</v>
      </c>
      <c r="I23" s="3">
        <v>42429</v>
      </c>
      <c r="J23" s="5">
        <v>176.51</v>
      </c>
      <c r="K23" s="4" t="s">
        <v>63</v>
      </c>
      <c r="L23" s="11"/>
    </row>
    <row r="24" spans="1:12" ht="45" x14ac:dyDescent="0.25">
      <c r="A24" s="2">
        <f t="shared" si="0"/>
        <v>23</v>
      </c>
      <c r="B24" s="3">
        <v>42431</v>
      </c>
      <c r="C24" s="2" t="s">
        <v>40</v>
      </c>
      <c r="D24" s="2" t="s">
        <v>21</v>
      </c>
      <c r="E24" s="3" t="s">
        <v>22</v>
      </c>
      <c r="F24" s="3">
        <v>42431</v>
      </c>
      <c r="G24" s="5">
        <v>20</v>
      </c>
      <c r="H24" s="3" t="s">
        <v>17</v>
      </c>
      <c r="I24" s="3">
        <v>42431</v>
      </c>
      <c r="J24" s="5">
        <v>20</v>
      </c>
      <c r="K24" s="4" t="s">
        <v>37</v>
      </c>
      <c r="L24" s="11"/>
    </row>
    <row r="25" spans="1:12" ht="45" x14ac:dyDescent="0.25">
      <c r="A25" s="2">
        <f t="shared" si="0"/>
        <v>24</v>
      </c>
      <c r="B25" s="3">
        <v>42433</v>
      </c>
      <c r="C25" s="2" t="s">
        <v>64</v>
      </c>
      <c r="D25" s="2" t="s">
        <v>21</v>
      </c>
      <c r="E25" s="3" t="s">
        <v>22</v>
      </c>
      <c r="F25" s="3">
        <v>42433</v>
      </c>
      <c r="G25" s="5">
        <v>600</v>
      </c>
      <c r="H25" s="3" t="s">
        <v>17</v>
      </c>
      <c r="I25" s="3">
        <v>42433</v>
      </c>
      <c r="J25" s="5">
        <v>600</v>
      </c>
      <c r="K25" s="4" t="s">
        <v>33</v>
      </c>
      <c r="L25" s="11"/>
    </row>
    <row r="26" spans="1:12" ht="60" x14ac:dyDescent="0.25">
      <c r="A26" s="2">
        <f t="shared" si="0"/>
        <v>25</v>
      </c>
      <c r="B26" s="3">
        <v>42433</v>
      </c>
      <c r="C26" s="2" t="s">
        <v>65</v>
      </c>
      <c r="D26" s="2" t="s">
        <v>21</v>
      </c>
      <c r="E26" s="3" t="s">
        <v>22</v>
      </c>
      <c r="F26" s="3">
        <v>42433</v>
      </c>
      <c r="G26" s="5">
        <v>20</v>
      </c>
      <c r="H26" s="3" t="s">
        <v>17</v>
      </c>
      <c r="I26" s="3">
        <v>42433</v>
      </c>
      <c r="J26" s="5">
        <v>20</v>
      </c>
      <c r="K26" s="4" t="s">
        <v>59</v>
      </c>
      <c r="L26" s="11"/>
    </row>
    <row r="27" spans="1:12" ht="45" x14ac:dyDescent="0.25">
      <c r="A27" s="2">
        <f t="shared" si="0"/>
        <v>26</v>
      </c>
      <c r="B27" s="3">
        <v>42439</v>
      </c>
      <c r="C27" s="2" t="s">
        <v>66</v>
      </c>
      <c r="D27" s="2" t="s">
        <v>21</v>
      </c>
      <c r="E27" s="3" t="s">
        <v>22</v>
      </c>
      <c r="F27" s="3">
        <v>42439</v>
      </c>
      <c r="G27" s="5">
        <v>1049</v>
      </c>
      <c r="H27" s="3" t="s">
        <v>17</v>
      </c>
      <c r="I27" s="3">
        <v>42439</v>
      </c>
      <c r="J27" s="5">
        <v>1049</v>
      </c>
      <c r="K27" s="4" t="s">
        <v>67</v>
      </c>
      <c r="L27" s="11"/>
    </row>
    <row r="28" spans="1:12" ht="76.5" customHeight="1" x14ac:dyDescent="0.25">
      <c r="A28" s="2">
        <f t="shared" si="0"/>
        <v>27</v>
      </c>
      <c r="B28" s="3">
        <v>42439</v>
      </c>
      <c r="C28" s="2" t="s">
        <v>68</v>
      </c>
      <c r="D28" s="2" t="s">
        <v>21</v>
      </c>
      <c r="E28" s="3" t="s">
        <v>22</v>
      </c>
      <c r="F28" s="3">
        <v>42439</v>
      </c>
      <c r="G28" s="5">
        <v>1700</v>
      </c>
      <c r="H28" s="3" t="s">
        <v>17</v>
      </c>
      <c r="I28" s="3">
        <v>42447</v>
      </c>
      <c r="J28" s="5">
        <v>1700</v>
      </c>
      <c r="K28" s="4" t="s">
        <v>69</v>
      </c>
      <c r="L28" s="11"/>
    </row>
    <row r="29" spans="1:12" ht="106.5" customHeight="1" x14ac:dyDescent="0.25">
      <c r="A29" s="2">
        <f t="shared" si="0"/>
        <v>28</v>
      </c>
      <c r="B29" s="3">
        <v>42451</v>
      </c>
      <c r="C29" s="2" t="s">
        <v>20</v>
      </c>
      <c r="D29" s="2" t="s">
        <v>21</v>
      </c>
      <c r="E29" s="3" t="s">
        <v>22</v>
      </c>
      <c r="F29" s="3">
        <v>42451</v>
      </c>
      <c r="G29" s="5">
        <v>400</v>
      </c>
      <c r="H29" s="3" t="s">
        <v>17</v>
      </c>
      <c r="I29" s="3">
        <v>42451</v>
      </c>
      <c r="J29" s="5">
        <v>400</v>
      </c>
      <c r="K29" s="4" t="s">
        <v>23</v>
      </c>
      <c r="L29" s="11"/>
    </row>
    <row r="30" spans="1:12" ht="45" x14ac:dyDescent="0.25">
      <c r="A30" s="2">
        <f t="shared" si="0"/>
        <v>29</v>
      </c>
      <c r="B30" s="3">
        <v>42453</v>
      </c>
      <c r="C30" s="2" t="s">
        <v>70</v>
      </c>
      <c r="D30" s="2" t="s">
        <v>21</v>
      </c>
      <c r="E30" s="3" t="s">
        <v>22</v>
      </c>
      <c r="F30" s="3">
        <v>42453</v>
      </c>
      <c r="G30" s="5">
        <v>40</v>
      </c>
      <c r="H30" s="3" t="s">
        <v>17</v>
      </c>
      <c r="I30" s="3">
        <v>42453</v>
      </c>
      <c r="J30" s="5">
        <v>40</v>
      </c>
      <c r="K30" s="4" t="s">
        <v>71</v>
      </c>
      <c r="L30" s="11"/>
    </row>
    <row r="31" spans="1:12" ht="45" x14ac:dyDescent="0.25">
      <c r="A31" s="2">
        <f t="shared" si="0"/>
        <v>30</v>
      </c>
      <c r="B31" s="3">
        <v>42453</v>
      </c>
      <c r="C31" s="2" t="s">
        <v>72</v>
      </c>
      <c r="D31" s="2" t="s">
        <v>21</v>
      </c>
      <c r="E31" s="3" t="s">
        <v>22</v>
      </c>
      <c r="F31" s="3">
        <v>42453</v>
      </c>
      <c r="G31" s="5">
        <v>455.04</v>
      </c>
      <c r="H31" s="3" t="s">
        <v>17</v>
      </c>
      <c r="I31" s="3">
        <v>42453</v>
      </c>
      <c r="J31" s="5">
        <v>455.04</v>
      </c>
      <c r="K31" s="4" t="s">
        <v>73</v>
      </c>
      <c r="L31" s="11"/>
    </row>
    <row r="32" spans="1:12" ht="84" customHeight="1" x14ac:dyDescent="0.25">
      <c r="A32" s="2">
        <f t="shared" si="0"/>
        <v>31</v>
      </c>
      <c r="B32" s="3">
        <v>42453</v>
      </c>
      <c r="C32" s="2" t="s">
        <v>74</v>
      </c>
      <c r="D32" s="2" t="s">
        <v>21</v>
      </c>
      <c r="E32" s="3" t="s">
        <v>22</v>
      </c>
      <c r="F32" s="3">
        <v>42453</v>
      </c>
      <c r="G32" s="5">
        <v>1110</v>
      </c>
      <c r="H32" s="3" t="s">
        <v>17</v>
      </c>
      <c r="I32" s="3">
        <v>42453</v>
      </c>
      <c r="J32" s="5">
        <v>1110</v>
      </c>
      <c r="K32" s="4" t="s">
        <v>75</v>
      </c>
      <c r="L32" s="11"/>
    </row>
    <row r="33" spans="1:12" ht="68.25" customHeight="1" x14ac:dyDescent="0.25">
      <c r="A33" s="2">
        <f t="shared" si="0"/>
        <v>32</v>
      </c>
      <c r="B33" s="3">
        <v>42460</v>
      </c>
      <c r="C33" s="2" t="s">
        <v>76</v>
      </c>
      <c r="D33" s="2" t="s">
        <v>21</v>
      </c>
      <c r="E33" s="3" t="s">
        <v>22</v>
      </c>
      <c r="F33" s="3">
        <v>42460</v>
      </c>
      <c r="G33" s="5">
        <v>140</v>
      </c>
      <c r="H33" s="3" t="s">
        <v>17</v>
      </c>
      <c r="I33" s="3">
        <v>42460</v>
      </c>
      <c r="J33" s="5">
        <v>140</v>
      </c>
      <c r="K33" s="4" t="s">
        <v>77</v>
      </c>
      <c r="L33" s="11"/>
    </row>
    <row r="34" spans="1:12" ht="45" x14ac:dyDescent="0.25">
      <c r="A34" s="2">
        <f t="shared" si="0"/>
        <v>33</v>
      </c>
      <c r="B34" s="3">
        <v>42461</v>
      </c>
      <c r="C34" s="2" t="s">
        <v>78</v>
      </c>
      <c r="D34" s="2" t="s">
        <v>21</v>
      </c>
      <c r="E34" s="3" t="s">
        <v>50</v>
      </c>
      <c r="F34" s="3">
        <v>42468</v>
      </c>
      <c r="G34" s="5">
        <v>3600</v>
      </c>
      <c r="H34" s="3" t="s">
        <v>17</v>
      </c>
      <c r="I34" s="3">
        <v>42472</v>
      </c>
      <c r="J34" s="5">
        <v>3600</v>
      </c>
      <c r="K34" s="4" t="s">
        <v>79</v>
      </c>
      <c r="L34" s="11"/>
    </row>
    <row r="35" spans="1:12" ht="45" x14ac:dyDescent="0.25">
      <c r="A35" s="2">
        <f t="shared" si="0"/>
        <v>34</v>
      </c>
      <c r="B35" s="3">
        <v>42461</v>
      </c>
      <c r="C35" s="2" t="s">
        <v>80</v>
      </c>
      <c r="D35" s="2" t="s">
        <v>21</v>
      </c>
      <c r="E35" s="3" t="s">
        <v>50</v>
      </c>
      <c r="F35" s="3" t="s">
        <v>81</v>
      </c>
      <c r="G35" s="5" t="s">
        <v>81</v>
      </c>
      <c r="H35" s="3" t="s">
        <v>81</v>
      </c>
      <c r="I35" s="3" t="s">
        <v>81</v>
      </c>
      <c r="J35" s="12" t="s">
        <v>81</v>
      </c>
      <c r="K35" s="3" t="s">
        <v>81</v>
      </c>
      <c r="L35" s="3" t="s">
        <v>81</v>
      </c>
    </row>
    <row r="36" spans="1:12" ht="45" x14ac:dyDescent="0.25">
      <c r="A36" s="2">
        <f t="shared" si="0"/>
        <v>35</v>
      </c>
      <c r="B36" s="3">
        <v>42461</v>
      </c>
      <c r="C36" s="2" t="s">
        <v>82</v>
      </c>
      <c r="D36" s="2" t="s">
        <v>21</v>
      </c>
      <c r="E36" s="3" t="s">
        <v>50</v>
      </c>
      <c r="F36" s="3">
        <v>42466</v>
      </c>
      <c r="G36" s="5">
        <v>4960</v>
      </c>
      <c r="H36" s="3" t="s">
        <v>17</v>
      </c>
      <c r="I36" s="3">
        <v>42468</v>
      </c>
      <c r="J36" s="5">
        <v>4960</v>
      </c>
      <c r="K36" s="4" t="s">
        <v>83</v>
      </c>
      <c r="L36" s="11"/>
    </row>
    <row r="37" spans="1:12" ht="45" x14ac:dyDescent="0.25">
      <c r="A37" s="2">
        <f t="shared" si="0"/>
        <v>36</v>
      </c>
      <c r="B37" s="3">
        <v>42464</v>
      </c>
      <c r="C37" s="2" t="s">
        <v>84</v>
      </c>
      <c r="D37" s="2" t="s">
        <v>21</v>
      </c>
      <c r="E37" s="3" t="s">
        <v>22</v>
      </c>
      <c r="F37" s="3">
        <v>42464</v>
      </c>
      <c r="G37" s="5">
        <v>280</v>
      </c>
      <c r="H37" s="3" t="s">
        <v>17</v>
      </c>
      <c r="I37" s="3">
        <v>42464</v>
      </c>
      <c r="J37" s="5">
        <v>280</v>
      </c>
      <c r="K37" s="4" t="s">
        <v>42</v>
      </c>
      <c r="L37" s="11"/>
    </row>
    <row r="38" spans="1:12" ht="45" x14ac:dyDescent="0.25">
      <c r="A38" s="2">
        <f t="shared" si="0"/>
        <v>37</v>
      </c>
      <c r="B38" s="3">
        <v>42466</v>
      </c>
      <c r="C38" s="2" t="s">
        <v>80</v>
      </c>
      <c r="D38" s="2" t="s">
        <v>21</v>
      </c>
      <c r="E38" s="3" t="s">
        <v>50</v>
      </c>
      <c r="F38" s="3">
        <v>42471</v>
      </c>
      <c r="G38" s="5">
        <v>1000</v>
      </c>
      <c r="H38" s="3" t="s">
        <v>17</v>
      </c>
      <c r="I38" s="3">
        <v>42471</v>
      </c>
      <c r="J38" s="5">
        <v>1000</v>
      </c>
      <c r="K38" s="4" t="s">
        <v>85</v>
      </c>
      <c r="L38" s="11"/>
    </row>
    <row r="39" spans="1:12" ht="45" x14ac:dyDescent="0.25">
      <c r="A39" s="2">
        <f t="shared" si="0"/>
        <v>38</v>
      </c>
      <c r="B39" s="3">
        <v>42466</v>
      </c>
      <c r="C39" s="2" t="s">
        <v>86</v>
      </c>
      <c r="D39" s="2" t="s">
        <v>21</v>
      </c>
      <c r="E39" s="3" t="s">
        <v>22</v>
      </c>
      <c r="F39" s="3">
        <v>42466</v>
      </c>
      <c r="G39" s="5">
        <v>303.10000000000002</v>
      </c>
      <c r="H39" s="3" t="s">
        <v>17</v>
      </c>
      <c r="I39" s="3">
        <v>42466</v>
      </c>
      <c r="J39" s="5">
        <v>303.10000000000002</v>
      </c>
      <c r="K39" s="4" t="s">
        <v>87</v>
      </c>
      <c r="L39" s="11"/>
    </row>
    <row r="40" spans="1:12" ht="90" x14ac:dyDescent="0.25">
      <c r="A40" s="2">
        <f t="shared" si="0"/>
        <v>39</v>
      </c>
      <c r="B40" s="3">
        <v>42467</v>
      </c>
      <c r="C40" s="2" t="s">
        <v>88</v>
      </c>
      <c r="D40" s="2" t="s">
        <v>21</v>
      </c>
      <c r="E40" s="3" t="s">
        <v>22</v>
      </c>
      <c r="F40" s="3">
        <v>42473</v>
      </c>
      <c r="G40" s="5">
        <v>1450</v>
      </c>
      <c r="H40" s="3" t="s">
        <v>17</v>
      </c>
      <c r="I40" s="3">
        <v>42480</v>
      </c>
      <c r="J40" s="5">
        <v>1450</v>
      </c>
      <c r="K40" s="4" t="s">
        <v>89</v>
      </c>
      <c r="L40" s="11" t="s">
        <v>81</v>
      </c>
    </row>
    <row r="41" spans="1:12" ht="45" x14ac:dyDescent="0.25">
      <c r="A41" s="2">
        <f t="shared" si="0"/>
        <v>40</v>
      </c>
      <c r="B41" s="3">
        <v>42468</v>
      </c>
      <c r="C41" s="2" t="s">
        <v>90</v>
      </c>
      <c r="D41" s="2" t="s">
        <v>21</v>
      </c>
      <c r="E41" s="3" t="s">
        <v>22</v>
      </c>
      <c r="F41" s="3">
        <v>42468</v>
      </c>
      <c r="G41" s="5">
        <v>45.45</v>
      </c>
      <c r="H41" s="3" t="s">
        <v>17</v>
      </c>
      <c r="I41" s="3">
        <v>42468</v>
      </c>
      <c r="J41" s="5">
        <v>45.45</v>
      </c>
      <c r="K41" s="4" t="s">
        <v>91</v>
      </c>
      <c r="L41" s="11"/>
    </row>
    <row r="42" spans="1:12" ht="45" x14ac:dyDescent="0.25">
      <c r="A42" s="2">
        <f t="shared" si="0"/>
        <v>41</v>
      </c>
      <c r="B42" s="3">
        <v>42472</v>
      </c>
      <c r="C42" s="2" t="s">
        <v>86</v>
      </c>
      <c r="D42" s="2" t="s">
        <v>21</v>
      </c>
      <c r="E42" s="3" t="s">
        <v>22</v>
      </c>
      <c r="F42" s="3">
        <v>42472</v>
      </c>
      <c r="G42" s="5">
        <v>292.7</v>
      </c>
      <c r="H42" s="3" t="s">
        <v>17</v>
      </c>
      <c r="I42" s="3">
        <v>42472</v>
      </c>
      <c r="J42" s="5">
        <v>292.7</v>
      </c>
      <c r="K42" s="4" t="s">
        <v>87</v>
      </c>
      <c r="L42" s="11"/>
    </row>
    <row r="43" spans="1:12" ht="45" x14ac:dyDescent="0.25">
      <c r="A43" s="2">
        <f t="shared" si="0"/>
        <v>42</v>
      </c>
      <c r="B43" s="3">
        <v>42474</v>
      </c>
      <c r="C43" s="2" t="s">
        <v>86</v>
      </c>
      <c r="D43" s="2" t="s">
        <v>21</v>
      </c>
      <c r="E43" s="3" t="s">
        <v>22</v>
      </c>
      <c r="F43" s="3">
        <v>42474</v>
      </c>
      <c r="G43" s="5">
        <v>1914</v>
      </c>
      <c r="H43" s="3" t="s">
        <v>17</v>
      </c>
      <c r="I43" s="3">
        <v>42474</v>
      </c>
      <c r="J43" s="5">
        <v>1914</v>
      </c>
      <c r="K43" s="4" t="s">
        <v>87</v>
      </c>
      <c r="L43" s="11"/>
    </row>
    <row r="44" spans="1:12" ht="60" x14ac:dyDescent="0.25">
      <c r="A44" s="2">
        <f t="shared" si="0"/>
        <v>43</v>
      </c>
      <c r="B44" s="3">
        <v>42475</v>
      </c>
      <c r="C44" s="2" t="s">
        <v>162</v>
      </c>
      <c r="D44" s="2" t="s">
        <v>163</v>
      </c>
      <c r="E44" s="3" t="s">
        <v>164</v>
      </c>
      <c r="F44" s="3">
        <v>42552</v>
      </c>
      <c r="G44" s="5" t="s">
        <v>165</v>
      </c>
      <c r="H44" s="3" t="s">
        <v>17</v>
      </c>
      <c r="I44" s="3">
        <v>42576</v>
      </c>
      <c r="J44" s="5">
        <v>145000</v>
      </c>
      <c r="K44" s="4" t="s">
        <v>166</v>
      </c>
      <c r="L44" s="11"/>
    </row>
    <row r="45" spans="1:12" ht="45" x14ac:dyDescent="0.25">
      <c r="A45" s="13"/>
      <c r="B45" s="3">
        <v>42480</v>
      </c>
      <c r="C45" s="2" t="s">
        <v>92</v>
      </c>
      <c r="D45" s="2" t="s">
        <v>21</v>
      </c>
      <c r="E45" s="3" t="s">
        <v>22</v>
      </c>
      <c r="F45" s="3">
        <v>42480</v>
      </c>
      <c r="G45" s="5">
        <v>1670</v>
      </c>
      <c r="H45" s="3" t="s">
        <v>17</v>
      </c>
      <c r="I45" s="3">
        <v>42487</v>
      </c>
      <c r="J45" s="5">
        <v>1670</v>
      </c>
      <c r="K45" s="4" t="s">
        <v>93</v>
      </c>
      <c r="L45" s="11"/>
    </row>
    <row r="46" spans="1:12" ht="45" x14ac:dyDescent="0.25">
      <c r="A46" s="13"/>
      <c r="B46" s="14">
        <v>42446</v>
      </c>
      <c r="C46" s="11" t="s">
        <v>94</v>
      </c>
      <c r="D46" s="15" t="s">
        <v>95</v>
      </c>
      <c r="E46" s="11" t="s">
        <v>96</v>
      </c>
      <c r="F46" s="14">
        <v>42446</v>
      </c>
      <c r="G46" s="16" t="s">
        <v>97</v>
      </c>
      <c r="H46" s="15" t="s">
        <v>17</v>
      </c>
      <c r="I46" s="14">
        <v>42452</v>
      </c>
      <c r="J46" s="16">
        <v>8073.9</v>
      </c>
      <c r="K46" s="11" t="s">
        <v>98</v>
      </c>
      <c r="L46" s="11"/>
    </row>
    <row r="47" spans="1:12" ht="45" x14ac:dyDescent="0.25">
      <c r="A47" s="13"/>
      <c r="B47" s="14">
        <v>42480</v>
      </c>
      <c r="C47" s="15" t="s">
        <v>99</v>
      </c>
      <c r="D47" s="11" t="s">
        <v>21</v>
      </c>
      <c r="E47" s="15" t="s">
        <v>22</v>
      </c>
      <c r="F47" s="14">
        <v>42480</v>
      </c>
      <c r="G47" s="11" t="s">
        <v>100</v>
      </c>
      <c r="H47" s="15" t="s">
        <v>17</v>
      </c>
      <c r="I47" s="14">
        <v>42480</v>
      </c>
      <c r="J47" s="16">
        <v>350</v>
      </c>
      <c r="K47" s="15" t="s">
        <v>23</v>
      </c>
      <c r="L47" s="11"/>
    </row>
    <row r="48" spans="1:12" ht="45" x14ac:dyDescent="0.25">
      <c r="A48" s="13"/>
      <c r="B48" s="14">
        <v>42489</v>
      </c>
      <c r="C48" s="11" t="s">
        <v>94</v>
      </c>
      <c r="D48" s="15" t="s">
        <v>95</v>
      </c>
      <c r="E48" s="11" t="s">
        <v>96</v>
      </c>
      <c r="F48" s="14">
        <v>42509</v>
      </c>
      <c r="G48" s="11" t="s">
        <v>102</v>
      </c>
      <c r="H48" s="15" t="s">
        <v>17</v>
      </c>
      <c r="I48" s="14">
        <v>42510</v>
      </c>
      <c r="J48" s="17">
        <v>10370.94</v>
      </c>
      <c r="K48" s="11" t="s">
        <v>103</v>
      </c>
      <c r="L48" s="11"/>
    </row>
    <row r="49" spans="1:12" ht="45" x14ac:dyDescent="0.25">
      <c r="A49" s="13"/>
      <c r="B49" s="14">
        <v>42489</v>
      </c>
      <c r="C49" s="11" t="s">
        <v>104</v>
      </c>
      <c r="D49" s="11" t="s">
        <v>21</v>
      </c>
      <c r="E49" s="15" t="s">
        <v>22</v>
      </c>
      <c r="F49" s="14">
        <v>42489</v>
      </c>
      <c r="G49" s="11" t="s">
        <v>105</v>
      </c>
      <c r="H49" s="15" t="s">
        <v>17</v>
      </c>
      <c r="I49" s="14">
        <v>42489</v>
      </c>
      <c r="J49" s="16">
        <v>95.25</v>
      </c>
      <c r="K49" s="11" t="s">
        <v>106</v>
      </c>
      <c r="L49" s="11"/>
    </row>
    <row r="50" spans="1:12" ht="45" x14ac:dyDescent="0.25">
      <c r="A50" s="13"/>
      <c r="B50" s="14">
        <v>42492</v>
      </c>
      <c r="C50" s="15" t="s">
        <v>40</v>
      </c>
      <c r="D50" s="11" t="s">
        <v>21</v>
      </c>
      <c r="E50" s="15" t="s">
        <v>22</v>
      </c>
      <c r="F50" s="14">
        <v>42493</v>
      </c>
      <c r="G50" s="11" t="s">
        <v>217</v>
      </c>
      <c r="H50" s="15" t="s">
        <v>17</v>
      </c>
      <c r="I50" s="18">
        <v>42492</v>
      </c>
      <c r="J50" s="16">
        <v>16.53</v>
      </c>
      <c r="K50" s="11" t="s">
        <v>37</v>
      </c>
      <c r="L50" s="11"/>
    </row>
    <row r="51" spans="1:12" ht="45" x14ac:dyDescent="0.25">
      <c r="A51" s="13"/>
      <c r="B51" s="14">
        <v>42493</v>
      </c>
      <c r="C51" s="15" t="s">
        <v>107</v>
      </c>
      <c r="D51" s="11" t="s">
        <v>21</v>
      </c>
      <c r="E51" s="15" t="s">
        <v>22</v>
      </c>
      <c r="F51" s="14">
        <v>42493</v>
      </c>
      <c r="G51" s="11" t="s">
        <v>108</v>
      </c>
      <c r="H51" s="15" t="s">
        <v>17</v>
      </c>
      <c r="I51" s="18">
        <v>42503</v>
      </c>
      <c r="J51" s="16">
        <v>3000</v>
      </c>
      <c r="K51" s="11" t="s">
        <v>109</v>
      </c>
      <c r="L51" s="11"/>
    </row>
    <row r="52" spans="1:12" ht="45" x14ac:dyDescent="0.25">
      <c r="A52" s="13"/>
      <c r="B52" s="14">
        <v>42493</v>
      </c>
      <c r="C52" s="11" t="s">
        <v>40</v>
      </c>
      <c r="D52" s="11" t="s">
        <v>21</v>
      </c>
      <c r="E52" s="15" t="s">
        <v>22</v>
      </c>
      <c r="F52" s="14">
        <v>42493</v>
      </c>
      <c r="G52" s="11" t="s">
        <v>217</v>
      </c>
      <c r="H52" s="15" t="s">
        <v>17</v>
      </c>
      <c r="I52" s="14">
        <v>42493</v>
      </c>
      <c r="J52" s="16">
        <v>16.53</v>
      </c>
      <c r="K52" s="11" t="s">
        <v>37</v>
      </c>
      <c r="L52" s="11"/>
    </row>
    <row r="53" spans="1:12" ht="45" x14ac:dyDescent="0.25">
      <c r="A53" s="13"/>
      <c r="B53" s="14">
        <v>42493</v>
      </c>
      <c r="C53" s="11" t="s">
        <v>86</v>
      </c>
      <c r="D53" s="11" t="s">
        <v>21</v>
      </c>
      <c r="E53" s="15" t="s">
        <v>22</v>
      </c>
      <c r="F53" s="14">
        <v>42493</v>
      </c>
      <c r="G53" s="11" t="s">
        <v>110</v>
      </c>
      <c r="H53" s="15" t="s">
        <v>17</v>
      </c>
      <c r="I53" s="14">
        <v>42493</v>
      </c>
      <c r="J53" s="16">
        <v>30</v>
      </c>
      <c r="K53" s="11" t="s">
        <v>87</v>
      </c>
      <c r="L53" s="11"/>
    </row>
    <row r="54" spans="1:12" ht="45" x14ac:dyDescent="0.25">
      <c r="A54" s="13"/>
      <c r="B54" s="14">
        <v>42496</v>
      </c>
      <c r="C54" s="15" t="s">
        <v>112</v>
      </c>
      <c r="D54" s="11" t="s">
        <v>21</v>
      </c>
      <c r="E54" s="15" t="s">
        <v>22</v>
      </c>
      <c r="F54" s="14">
        <v>42513</v>
      </c>
      <c r="G54" s="11" t="s">
        <v>113</v>
      </c>
      <c r="H54" s="15" t="s">
        <v>17</v>
      </c>
      <c r="I54" s="14">
        <v>42520</v>
      </c>
      <c r="J54" s="16">
        <v>1638</v>
      </c>
      <c r="K54" s="11" t="s">
        <v>114</v>
      </c>
      <c r="L54" s="11"/>
    </row>
    <row r="55" spans="1:12" ht="45" x14ac:dyDescent="0.25">
      <c r="A55" s="13"/>
      <c r="B55" s="14">
        <v>42496</v>
      </c>
      <c r="C55" s="11" t="s">
        <v>115</v>
      </c>
      <c r="D55" s="11" t="s">
        <v>21</v>
      </c>
      <c r="E55" s="15" t="s">
        <v>22</v>
      </c>
      <c r="F55" s="14">
        <v>42496</v>
      </c>
      <c r="G55" s="11" t="s">
        <v>108</v>
      </c>
      <c r="H55" s="15" t="s">
        <v>17</v>
      </c>
      <c r="I55" s="14">
        <v>42502</v>
      </c>
      <c r="J55" s="16">
        <v>2992.92</v>
      </c>
      <c r="K55" s="11" t="s">
        <v>116</v>
      </c>
      <c r="L55" s="11"/>
    </row>
    <row r="56" spans="1:12" ht="45" x14ac:dyDescent="0.25">
      <c r="A56" s="13"/>
      <c r="B56" s="14">
        <v>42502</v>
      </c>
      <c r="C56" s="11" t="s">
        <v>117</v>
      </c>
      <c r="D56" s="11" t="s">
        <v>21</v>
      </c>
      <c r="E56" s="15" t="s">
        <v>118</v>
      </c>
      <c r="F56" s="14">
        <v>42503</v>
      </c>
      <c r="G56" s="11">
        <v>34.729999999999997</v>
      </c>
      <c r="H56" s="15" t="s">
        <v>17</v>
      </c>
      <c r="I56" s="14">
        <v>42503</v>
      </c>
      <c r="J56" s="16">
        <v>34.729999999999997</v>
      </c>
      <c r="K56" s="11" t="s">
        <v>119</v>
      </c>
      <c r="L56" s="11"/>
    </row>
    <row r="57" spans="1:12" ht="45" x14ac:dyDescent="0.25">
      <c r="A57" s="13"/>
      <c r="B57" s="14">
        <v>42503</v>
      </c>
      <c r="C57" s="11" t="s">
        <v>120</v>
      </c>
      <c r="D57" s="11" t="s">
        <v>21</v>
      </c>
      <c r="E57" s="15" t="s">
        <v>22</v>
      </c>
      <c r="F57" s="14">
        <v>42503</v>
      </c>
      <c r="G57" s="11" t="s">
        <v>121</v>
      </c>
      <c r="H57" s="15" t="s">
        <v>17</v>
      </c>
      <c r="I57" s="14">
        <v>42504</v>
      </c>
      <c r="J57" s="16">
        <v>119.49</v>
      </c>
      <c r="K57" s="11" t="s">
        <v>57</v>
      </c>
      <c r="L57" s="11"/>
    </row>
    <row r="58" spans="1:12" ht="45" x14ac:dyDescent="0.25">
      <c r="A58" s="13"/>
      <c r="B58" s="14">
        <v>42506</v>
      </c>
      <c r="C58" s="11" t="s">
        <v>40</v>
      </c>
      <c r="D58" s="11" t="s">
        <v>21</v>
      </c>
      <c r="E58" s="15" t="s">
        <v>22</v>
      </c>
      <c r="F58" s="14">
        <v>42506</v>
      </c>
      <c r="G58" s="11" t="s">
        <v>217</v>
      </c>
      <c r="H58" s="15" t="s">
        <v>17</v>
      </c>
      <c r="I58" s="14">
        <v>42506</v>
      </c>
      <c r="J58" s="16">
        <v>16.53</v>
      </c>
      <c r="K58" s="11" t="s">
        <v>37</v>
      </c>
      <c r="L58" s="11"/>
    </row>
    <row r="59" spans="1:12" ht="45" x14ac:dyDescent="0.25">
      <c r="A59" s="13"/>
      <c r="B59" s="14">
        <v>42506</v>
      </c>
      <c r="C59" s="11" t="s">
        <v>86</v>
      </c>
      <c r="D59" s="11" t="s">
        <v>21</v>
      </c>
      <c r="E59" s="15" t="s">
        <v>22</v>
      </c>
      <c r="F59" s="14">
        <v>42506</v>
      </c>
      <c r="G59" s="11" t="s">
        <v>122</v>
      </c>
      <c r="H59" s="15" t="s">
        <v>17</v>
      </c>
      <c r="I59" s="14">
        <v>42506</v>
      </c>
      <c r="J59" s="16">
        <v>139.19999999999999</v>
      </c>
      <c r="K59" s="11" t="s">
        <v>87</v>
      </c>
      <c r="L59" s="11"/>
    </row>
    <row r="60" spans="1:12" ht="45" x14ac:dyDescent="0.25">
      <c r="A60" s="13"/>
      <c r="B60" s="14">
        <v>42506</v>
      </c>
      <c r="C60" s="11" t="s">
        <v>86</v>
      </c>
      <c r="D60" s="11" t="s">
        <v>21</v>
      </c>
      <c r="E60" s="15" t="s">
        <v>22</v>
      </c>
      <c r="F60" s="14">
        <v>42506</v>
      </c>
      <c r="G60" s="11" t="s">
        <v>110</v>
      </c>
      <c r="H60" s="15" t="s">
        <v>17</v>
      </c>
      <c r="I60" s="14">
        <v>42506</v>
      </c>
      <c r="J60" s="16">
        <v>29</v>
      </c>
      <c r="K60" s="11" t="s">
        <v>87</v>
      </c>
      <c r="L60" s="11"/>
    </row>
    <row r="61" spans="1:12" ht="45" x14ac:dyDescent="0.25">
      <c r="A61" s="13"/>
      <c r="B61" s="14">
        <v>42507</v>
      </c>
      <c r="C61" s="15" t="s">
        <v>123</v>
      </c>
      <c r="D61" s="11" t="s">
        <v>21</v>
      </c>
      <c r="E61" s="15" t="s">
        <v>192</v>
      </c>
      <c r="F61" s="14">
        <v>42509</v>
      </c>
      <c r="G61" s="11" t="s">
        <v>124</v>
      </c>
      <c r="H61" s="15" t="s">
        <v>173</v>
      </c>
      <c r="I61" s="11" t="s">
        <v>173</v>
      </c>
      <c r="J61" s="16" t="s">
        <v>174</v>
      </c>
      <c r="K61" s="11" t="s">
        <v>174</v>
      </c>
      <c r="L61" s="11"/>
    </row>
    <row r="62" spans="1:12" ht="45" x14ac:dyDescent="0.25">
      <c r="A62" s="13"/>
      <c r="B62" s="14">
        <v>42509</v>
      </c>
      <c r="C62" s="15" t="s">
        <v>125</v>
      </c>
      <c r="D62" s="11" t="s">
        <v>21</v>
      </c>
      <c r="E62" s="15" t="s">
        <v>22</v>
      </c>
      <c r="F62" s="14">
        <v>42510</v>
      </c>
      <c r="G62" s="11" t="s">
        <v>126</v>
      </c>
      <c r="H62" s="15" t="s">
        <v>17</v>
      </c>
      <c r="I62" s="14">
        <v>42510</v>
      </c>
      <c r="J62" s="16">
        <v>60</v>
      </c>
      <c r="K62" s="15" t="s">
        <v>127</v>
      </c>
      <c r="L62" s="11"/>
    </row>
    <row r="63" spans="1:12" ht="45" x14ac:dyDescent="0.25">
      <c r="A63" s="13"/>
      <c r="B63" s="19" t="s">
        <v>128</v>
      </c>
      <c r="C63" s="11" t="s">
        <v>34</v>
      </c>
      <c r="D63" s="11" t="s">
        <v>21</v>
      </c>
      <c r="E63" s="15" t="s">
        <v>22</v>
      </c>
      <c r="F63" s="14">
        <v>42509</v>
      </c>
      <c r="G63" s="11" t="s">
        <v>129</v>
      </c>
      <c r="H63" s="15" t="s">
        <v>17</v>
      </c>
      <c r="I63" s="14">
        <v>42509</v>
      </c>
      <c r="J63" s="16">
        <v>80</v>
      </c>
      <c r="K63" s="11" t="s">
        <v>35</v>
      </c>
      <c r="L63" s="11"/>
    </row>
    <row r="64" spans="1:12" ht="45" x14ac:dyDescent="0.25">
      <c r="A64" s="13"/>
      <c r="B64" s="14">
        <v>42510</v>
      </c>
      <c r="C64" s="11" t="s">
        <v>131</v>
      </c>
      <c r="D64" s="11" t="s">
        <v>21</v>
      </c>
      <c r="E64" s="15" t="s">
        <v>22</v>
      </c>
      <c r="F64" s="14">
        <v>42510</v>
      </c>
      <c r="G64" s="11" t="s">
        <v>132</v>
      </c>
      <c r="H64" s="15" t="s">
        <v>17</v>
      </c>
      <c r="I64" s="14">
        <v>42510</v>
      </c>
      <c r="J64" s="16">
        <v>302</v>
      </c>
      <c r="K64" s="11" t="s">
        <v>133</v>
      </c>
      <c r="L64" s="11"/>
    </row>
    <row r="65" spans="1:12" ht="45" x14ac:dyDescent="0.25">
      <c r="A65" s="13"/>
      <c r="B65" s="14">
        <v>42513</v>
      </c>
      <c r="C65" s="11" t="s">
        <v>131</v>
      </c>
      <c r="D65" s="11" t="s">
        <v>21</v>
      </c>
      <c r="E65" s="15" t="s">
        <v>22</v>
      </c>
      <c r="F65" s="14">
        <v>42513</v>
      </c>
      <c r="G65" s="11" t="s">
        <v>134</v>
      </c>
      <c r="H65" s="15" t="s">
        <v>17</v>
      </c>
      <c r="I65" s="14">
        <v>42513</v>
      </c>
      <c r="J65" s="16">
        <v>536.9</v>
      </c>
      <c r="K65" s="11" t="s">
        <v>133</v>
      </c>
      <c r="L65" s="11"/>
    </row>
    <row r="66" spans="1:12" ht="45" x14ac:dyDescent="0.25">
      <c r="A66" s="13"/>
      <c r="B66" s="14">
        <v>42147</v>
      </c>
      <c r="C66" s="11" t="s">
        <v>135</v>
      </c>
      <c r="D66" s="11" t="s">
        <v>21</v>
      </c>
      <c r="E66" s="15" t="s">
        <v>22</v>
      </c>
      <c r="F66" s="14">
        <v>42513</v>
      </c>
      <c r="G66" s="11" t="s">
        <v>136</v>
      </c>
      <c r="H66" s="15" t="s">
        <v>17</v>
      </c>
      <c r="I66" s="14">
        <v>42513</v>
      </c>
      <c r="J66" s="16">
        <v>450</v>
      </c>
      <c r="K66" s="11" t="s">
        <v>137</v>
      </c>
      <c r="L66" s="11"/>
    </row>
    <row r="67" spans="1:12" ht="45" x14ac:dyDescent="0.25">
      <c r="A67" s="13"/>
      <c r="B67" s="14">
        <v>42513</v>
      </c>
      <c r="C67" s="15" t="s">
        <v>138</v>
      </c>
      <c r="D67" s="11" t="s">
        <v>21</v>
      </c>
      <c r="E67" s="15" t="s">
        <v>22</v>
      </c>
      <c r="F67" s="14">
        <v>42513</v>
      </c>
      <c r="G67" s="11" t="s">
        <v>139</v>
      </c>
      <c r="H67" s="15" t="s">
        <v>17</v>
      </c>
      <c r="I67" s="14">
        <v>42513</v>
      </c>
      <c r="J67" s="16">
        <v>350</v>
      </c>
      <c r="K67" s="15" t="s">
        <v>23</v>
      </c>
      <c r="L67" s="11"/>
    </row>
    <row r="68" spans="1:12" ht="45" x14ac:dyDescent="0.25">
      <c r="A68" s="13"/>
      <c r="B68" s="14">
        <v>42515</v>
      </c>
      <c r="C68" s="11" t="s">
        <v>140</v>
      </c>
      <c r="D68" s="11" t="s">
        <v>21</v>
      </c>
      <c r="E68" s="15" t="s">
        <v>22</v>
      </c>
      <c r="F68" s="14">
        <v>42521</v>
      </c>
      <c r="G68" s="11" t="s">
        <v>141</v>
      </c>
      <c r="H68" s="15" t="s">
        <v>17</v>
      </c>
      <c r="I68" s="14">
        <v>42529</v>
      </c>
      <c r="J68" s="16">
        <v>779.67</v>
      </c>
      <c r="K68" s="11" t="s">
        <v>142</v>
      </c>
      <c r="L68" s="11"/>
    </row>
    <row r="69" spans="1:12" ht="45" x14ac:dyDescent="0.25">
      <c r="A69" s="13"/>
      <c r="B69" s="14">
        <v>42149</v>
      </c>
      <c r="C69" s="11" t="s">
        <v>86</v>
      </c>
      <c r="D69" s="11" t="s">
        <v>21</v>
      </c>
      <c r="E69" s="15" t="s">
        <v>22</v>
      </c>
      <c r="F69" s="14">
        <v>42515</v>
      </c>
      <c r="G69" s="11" t="s">
        <v>143</v>
      </c>
      <c r="H69" s="15" t="s">
        <v>17</v>
      </c>
      <c r="I69" s="14">
        <v>42515</v>
      </c>
      <c r="J69" s="16">
        <v>117</v>
      </c>
      <c r="K69" s="11" t="s">
        <v>87</v>
      </c>
      <c r="L69" s="11"/>
    </row>
    <row r="70" spans="1:12" ht="45" x14ac:dyDescent="0.25">
      <c r="A70" s="13"/>
      <c r="B70" s="14">
        <v>42149</v>
      </c>
      <c r="C70" s="15" t="s">
        <v>144</v>
      </c>
      <c r="D70" s="11" t="s">
        <v>21</v>
      </c>
      <c r="E70" s="15" t="s">
        <v>22</v>
      </c>
      <c r="F70" s="14">
        <v>42515</v>
      </c>
      <c r="G70" s="11" t="s">
        <v>145</v>
      </c>
      <c r="H70" s="15" t="s">
        <v>17</v>
      </c>
      <c r="I70" s="14">
        <v>42515</v>
      </c>
      <c r="J70" s="16">
        <v>2500</v>
      </c>
      <c r="K70" s="15" t="s">
        <v>146</v>
      </c>
      <c r="L70" s="11"/>
    </row>
    <row r="71" spans="1:12" ht="45" x14ac:dyDescent="0.25">
      <c r="A71" s="13"/>
      <c r="B71" s="14">
        <v>42521</v>
      </c>
      <c r="C71" s="11" t="s">
        <v>92</v>
      </c>
      <c r="D71" s="11" t="s">
        <v>21</v>
      </c>
      <c r="E71" s="15" t="s">
        <v>22</v>
      </c>
      <c r="F71" s="14">
        <v>42521</v>
      </c>
      <c r="G71" s="11" t="s">
        <v>147</v>
      </c>
      <c r="H71" s="15" t="s">
        <v>17</v>
      </c>
      <c r="I71" s="14">
        <v>42522</v>
      </c>
      <c r="J71" s="16">
        <v>334</v>
      </c>
      <c r="K71" s="11" t="s">
        <v>148</v>
      </c>
      <c r="L71" s="11"/>
    </row>
    <row r="72" spans="1:12" ht="45" x14ac:dyDescent="0.25">
      <c r="A72" s="13"/>
      <c r="B72" s="14">
        <v>42522</v>
      </c>
      <c r="C72" s="11" t="s">
        <v>149</v>
      </c>
      <c r="D72" s="11" t="s">
        <v>21</v>
      </c>
      <c r="E72" s="15" t="s">
        <v>22</v>
      </c>
      <c r="F72" s="14">
        <v>42528</v>
      </c>
      <c r="G72" s="11" t="s">
        <v>150</v>
      </c>
      <c r="H72" s="15" t="s">
        <v>17</v>
      </c>
      <c r="I72" s="14">
        <v>42534</v>
      </c>
      <c r="J72" s="16">
        <v>761.9</v>
      </c>
      <c r="K72" s="11" t="s">
        <v>119</v>
      </c>
      <c r="L72" s="11"/>
    </row>
    <row r="73" spans="1:12" ht="45" x14ac:dyDescent="0.25">
      <c r="A73" s="13"/>
      <c r="B73" s="14">
        <v>42524</v>
      </c>
      <c r="C73" s="11" t="s">
        <v>151</v>
      </c>
      <c r="D73" s="11" t="s">
        <v>21</v>
      </c>
      <c r="E73" s="15" t="s">
        <v>152</v>
      </c>
      <c r="F73" s="14">
        <v>42531</v>
      </c>
      <c r="G73" s="11" t="s">
        <v>153</v>
      </c>
      <c r="H73" s="15" t="s">
        <v>17</v>
      </c>
      <c r="I73" s="14">
        <v>42541</v>
      </c>
      <c r="J73" s="16">
        <v>6427.44</v>
      </c>
      <c r="K73" s="11" t="s">
        <v>154</v>
      </c>
      <c r="L73" s="11"/>
    </row>
    <row r="74" spans="1:12" ht="45" x14ac:dyDescent="0.25">
      <c r="A74" s="13"/>
      <c r="B74" s="14">
        <v>42524</v>
      </c>
      <c r="C74" s="15" t="s">
        <v>155</v>
      </c>
      <c r="D74" s="11" t="s">
        <v>21</v>
      </c>
      <c r="E74" s="15" t="s">
        <v>22</v>
      </c>
      <c r="F74" s="14">
        <v>42527</v>
      </c>
      <c r="G74" s="11" t="s">
        <v>156</v>
      </c>
      <c r="H74" s="15" t="s">
        <v>17</v>
      </c>
      <c r="I74" s="14">
        <v>42527</v>
      </c>
      <c r="J74" s="16">
        <v>1185</v>
      </c>
      <c r="K74" s="11" t="s">
        <v>157</v>
      </c>
      <c r="L74" s="11"/>
    </row>
    <row r="75" spans="1:12" ht="45" x14ac:dyDescent="0.25">
      <c r="A75" s="20"/>
      <c r="B75" s="14">
        <v>42524</v>
      </c>
      <c r="C75" s="15" t="s">
        <v>138</v>
      </c>
      <c r="D75" s="11" t="s">
        <v>21</v>
      </c>
      <c r="E75" s="15" t="s">
        <v>22</v>
      </c>
      <c r="F75" s="14">
        <v>42524</v>
      </c>
      <c r="G75" s="11" t="s">
        <v>136</v>
      </c>
      <c r="H75" s="15" t="s">
        <v>17</v>
      </c>
      <c r="I75" s="14">
        <v>42524</v>
      </c>
      <c r="J75" s="16">
        <v>385</v>
      </c>
      <c r="K75" s="15" t="s">
        <v>23</v>
      </c>
      <c r="L75" s="11"/>
    </row>
    <row r="76" spans="1:12" ht="45" x14ac:dyDescent="0.25">
      <c r="A76" s="20"/>
      <c r="B76" s="21">
        <v>42530</v>
      </c>
      <c r="C76" s="20" t="s">
        <v>158</v>
      </c>
      <c r="D76" s="20" t="s">
        <v>21</v>
      </c>
      <c r="E76" s="22" t="s">
        <v>50</v>
      </c>
      <c r="F76" s="21">
        <v>42537</v>
      </c>
      <c r="G76" s="20" t="s">
        <v>159</v>
      </c>
      <c r="H76" s="22" t="s">
        <v>17</v>
      </c>
      <c r="I76" s="21">
        <v>42544</v>
      </c>
      <c r="J76" s="23">
        <v>4000</v>
      </c>
      <c r="K76" s="20" t="s">
        <v>161</v>
      </c>
      <c r="L76" s="20"/>
    </row>
    <row r="77" spans="1:12" ht="60" x14ac:dyDescent="0.25">
      <c r="A77" s="20"/>
      <c r="B77" s="21">
        <v>42535</v>
      </c>
      <c r="C77" s="22" t="s">
        <v>167</v>
      </c>
      <c r="D77" s="20" t="s">
        <v>21</v>
      </c>
      <c r="E77" s="22" t="s">
        <v>22</v>
      </c>
      <c r="F77" s="21">
        <v>42556</v>
      </c>
      <c r="G77" s="20" t="s">
        <v>108</v>
      </c>
      <c r="H77" s="22" t="s">
        <v>17</v>
      </c>
      <c r="I77" s="21">
        <v>42507</v>
      </c>
      <c r="J77" s="23">
        <v>2992.94</v>
      </c>
      <c r="K77" s="20" t="s">
        <v>116</v>
      </c>
      <c r="L77" s="20"/>
    </row>
    <row r="78" spans="1:12" ht="45" x14ac:dyDescent="0.25">
      <c r="A78" s="20"/>
      <c r="B78" s="21">
        <v>42535</v>
      </c>
      <c r="C78" s="20" t="s">
        <v>168</v>
      </c>
      <c r="D78" s="20" t="s">
        <v>21</v>
      </c>
      <c r="E78" s="22" t="s">
        <v>22</v>
      </c>
      <c r="F78" s="21">
        <v>42536</v>
      </c>
      <c r="G78" s="20" t="s">
        <v>221</v>
      </c>
      <c r="H78" s="22" t="s">
        <v>17</v>
      </c>
      <c r="I78" s="21">
        <v>42536</v>
      </c>
      <c r="J78" s="23">
        <v>17</v>
      </c>
      <c r="K78" s="22" t="s">
        <v>169</v>
      </c>
      <c r="L78" s="20"/>
    </row>
    <row r="79" spans="1:12" ht="45" x14ac:dyDescent="0.25">
      <c r="A79" s="20"/>
      <c r="B79" s="21">
        <v>42542</v>
      </c>
      <c r="C79" s="22" t="s">
        <v>254</v>
      </c>
      <c r="D79" s="22" t="s">
        <v>13</v>
      </c>
      <c r="E79" s="22" t="s">
        <v>255</v>
      </c>
      <c r="F79" s="21" t="s">
        <v>256</v>
      </c>
      <c r="G79" s="20" t="s">
        <v>256</v>
      </c>
      <c r="H79" s="22" t="s">
        <v>194</v>
      </c>
      <c r="I79" s="21" t="s">
        <v>256</v>
      </c>
      <c r="J79" s="23" t="s">
        <v>193</v>
      </c>
      <c r="K79" s="22" t="s">
        <v>194</v>
      </c>
      <c r="L79" s="20"/>
    </row>
    <row r="80" spans="1:12" ht="45" x14ac:dyDescent="0.25">
      <c r="A80" s="20"/>
      <c r="B80" s="21">
        <v>42543</v>
      </c>
      <c r="C80" s="22" t="s">
        <v>123</v>
      </c>
      <c r="D80" s="20" t="s">
        <v>21</v>
      </c>
      <c r="E80" s="22" t="s">
        <v>191</v>
      </c>
      <c r="F80" s="21">
        <v>42556</v>
      </c>
      <c r="G80" s="20" t="s">
        <v>124</v>
      </c>
      <c r="H80" s="22" t="s">
        <v>17</v>
      </c>
      <c r="I80" s="21">
        <v>42563</v>
      </c>
      <c r="J80" s="23">
        <v>44640</v>
      </c>
      <c r="K80" s="20" t="s">
        <v>116</v>
      </c>
      <c r="L80" s="20"/>
    </row>
    <row r="81" spans="1:12" ht="45" x14ac:dyDescent="0.25">
      <c r="A81" s="20"/>
      <c r="B81" s="21">
        <v>42547</v>
      </c>
      <c r="C81" s="22" t="s">
        <v>170</v>
      </c>
      <c r="D81" s="20" t="s">
        <v>21</v>
      </c>
      <c r="E81" s="22" t="s">
        <v>22</v>
      </c>
      <c r="F81" s="21">
        <v>42566</v>
      </c>
      <c r="G81" s="20" t="s">
        <v>108</v>
      </c>
      <c r="H81" s="22" t="s">
        <v>17</v>
      </c>
      <c r="I81" s="21">
        <v>42571</v>
      </c>
      <c r="J81" s="23">
        <v>3000</v>
      </c>
      <c r="K81" s="22" t="s">
        <v>171</v>
      </c>
      <c r="L81" s="20"/>
    </row>
    <row r="82" spans="1:12" ht="45" x14ac:dyDescent="0.25">
      <c r="A82" s="20"/>
      <c r="B82" s="21">
        <v>42543</v>
      </c>
      <c r="C82" s="22" t="s">
        <v>172</v>
      </c>
      <c r="D82" s="20" t="s">
        <v>21</v>
      </c>
      <c r="E82" s="22" t="s">
        <v>22</v>
      </c>
      <c r="F82" s="21" t="s">
        <v>194</v>
      </c>
      <c r="G82" s="20" t="s">
        <v>194</v>
      </c>
      <c r="H82" s="20" t="s">
        <v>175</v>
      </c>
      <c r="I82" s="20" t="s">
        <v>176</v>
      </c>
      <c r="J82" s="23" t="s">
        <v>173</v>
      </c>
      <c r="K82" s="20" t="s">
        <v>173</v>
      </c>
      <c r="L82" s="20"/>
    </row>
    <row r="83" spans="1:12" ht="60" x14ac:dyDescent="0.25">
      <c r="A83" s="20"/>
      <c r="B83" s="21">
        <v>42544</v>
      </c>
      <c r="C83" s="22" t="s">
        <v>177</v>
      </c>
      <c r="D83" s="20" t="s">
        <v>21</v>
      </c>
      <c r="E83" s="22" t="s">
        <v>181</v>
      </c>
      <c r="F83" s="21">
        <v>42556</v>
      </c>
      <c r="G83" s="20" t="s">
        <v>178</v>
      </c>
      <c r="H83" s="22" t="s">
        <v>17</v>
      </c>
      <c r="I83" s="21">
        <v>42563</v>
      </c>
      <c r="J83" s="23">
        <v>12140</v>
      </c>
      <c r="K83" s="20" t="s">
        <v>179</v>
      </c>
      <c r="L83" s="20"/>
    </row>
    <row r="84" spans="1:12" ht="45" x14ac:dyDescent="0.25">
      <c r="A84" s="20"/>
      <c r="B84" s="21">
        <v>42544</v>
      </c>
      <c r="C84" s="20" t="s">
        <v>180</v>
      </c>
      <c r="D84" s="20" t="s">
        <v>21</v>
      </c>
      <c r="E84" s="22" t="s">
        <v>181</v>
      </c>
      <c r="F84" s="21">
        <v>42556</v>
      </c>
      <c r="G84" s="20" t="s">
        <v>182</v>
      </c>
      <c r="H84" s="22" t="s">
        <v>17</v>
      </c>
      <c r="I84" s="21">
        <v>42558</v>
      </c>
      <c r="J84" s="23">
        <v>4995</v>
      </c>
      <c r="K84" s="20" t="s">
        <v>183</v>
      </c>
      <c r="L84" s="20"/>
    </row>
    <row r="85" spans="1:12" ht="45" x14ac:dyDescent="0.25">
      <c r="A85" s="20"/>
      <c r="B85" s="21">
        <v>42548</v>
      </c>
      <c r="C85" s="20" t="s">
        <v>184</v>
      </c>
      <c r="D85" s="20" t="s">
        <v>21</v>
      </c>
      <c r="E85" s="22" t="s">
        <v>190</v>
      </c>
      <c r="F85" s="21">
        <v>42562</v>
      </c>
      <c r="G85" s="20" t="s">
        <v>185</v>
      </c>
      <c r="H85" s="22" t="s">
        <v>17</v>
      </c>
      <c r="I85" s="21">
        <v>42569</v>
      </c>
      <c r="J85" s="23">
        <v>32214</v>
      </c>
      <c r="K85" s="20" t="s">
        <v>166</v>
      </c>
      <c r="L85" s="20"/>
    </row>
    <row r="86" spans="1:12" ht="45" x14ac:dyDescent="0.25">
      <c r="A86" s="20"/>
      <c r="B86" s="21">
        <v>42549</v>
      </c>
      <c r="C86" s="22" t="s">
        <v>186</v>
      </c>
      <c r="D86" s="20" t="s">
        <v>21</v>
      </c>
      <c r="E86" s="22" t="s">
        <v>22</v>
      </c>
      <c r="F86" s="21">
        <v>42549</v>
      </c>
      <c r="G86" s="20" t="s">
        <v>187</v>
      </c>
      <c r="H86" s="22" t="s">
        <v>17</v>
      </c>
      <c r="I86" s="21">
        <v>42549</v>
      </c>
      <c r="J86" s="23">
        <v>23</v>
      </c>
      <c r="K86" s="20" t="s">
        <v>188</v>
      </c>
      <c r="L86" s="20"/>
    </row>
    <row r="87" spans="1:12" ht="45" x14ac:dyDescent="0.25">
      <c r="A87" s="20"/>
      <c r="B87" s="21">
        <v>42549</v>
      </c>
      <c r="C87" s="22" t="s">
        <v>189</v>
      </c>
      <c r="D87" s="20" t="s">
        <v>21</v>
      </c>
      <c r="E87" s="22" t="s">
        <v>190</v>
      </c>
      <c r="F87" s="20" t="s">
        <v>193</v>
      </c>
      <c r="G87" s="20" t="s">
        <v>194</v>
      </c>
      <c r="H87" s="20" t="s">
        <v>193</v>
      </c>
      <c r="I87" s="20" t="s">
        <v>194</v>
      </c>
      <c r="J87" s="23" t="s">
        <v>193</v>
      </c>
      <c r="K87" s="20" t="s">
        <v>194</v>
      </c>
      <c r="L87" s="20"/>
    </row>
    <row r="88" spans="1:12" ht="45" x14ac:dyDescent="0.25">
      <c r="A88" s="20"/>
      <c r="B88" s="21">
        <v>42552</v>
      </c>
      <c r="C88" s="20" t="s">
        <v>86</v>
      </c>
      <c r="D88" s="20" t="s">
        <v>21</v>
      </c>
      <c r="E88" s="22" t="s">
        <v>22</v>
      </c>
      <c r="F88" s="21">
        <v>42552</v>
      </c>
      <c r="G88" s="20" t="s">
        <v>129</v>
      </c>
      <c r="H88" s="22" t="s">
        <v>17</v>
      </c>
      <c r="I88" s="21">
        <v>42552</v>
      </c>
      <c r="J88" s="23">
        <v>67.62</v>
      </c>
      <c r="K88" s="20" t="s">
        <v>87</v>
      </c>
      <c r="L88" s="20"/>
    </row>
    <row r="89" spans="1:12" ht="45" x14ac:dyDescent="0.25">
      <c r="A89" s="20"/>
      <c r="B89" s="21">
        <v>42552</v>
      </c>
      <c r="C89" s="20" t="s">
        <v>86</v>
      </c>
      <c r="D89" s="20" t="s">
        <v>21</v>
      </c>
      <c r="E89" s="22" t="s">
        <v>22</v>
      </c>
      <c r="F89" s="21">
        <v>42552</v>
      </c>
      <c r="G89" s="20" t="s">
        <v>195</v>
      </c>
      <c r="H89" s="22" t="s">
        <v>17</v>
      </c>
      <c r="I89" s="21">
        <v>42552</v>
      </c>
      <c r="J89" s="23">
        <v>94.3</v>
      </c>
      <c r="K89" s="20" t="s">
        <v>87</v>
      </c>
      <c r="L89" s="20"/>
    </row>
    <row r="90" spans="1:12" ht="45" x14ac:dyDescent="0.25">
      <c r="A90" s="20"/>
      <c r="B90" s="21">
        <v>42552</v>
      </c>
      <c r="C90" s="20" t="s">
        <v>86</v>
      </c>
      <c r="D90" s="20" t="s">
        <v>21</v>
      </c>
      <c r="E90" s="22" t="s">
        <v>22</v>
      </c>
      <c r="F90" s="21">
        <v>42552</v>
      </c>
      <c r="G90" s="20" t="s">
        <v>101</v>
      </c>
      <c r="H90" s="22" t="s">
        <v>17</v>
      </c>
      <c r="I90" s="21">
        <v>42552</v>
      </c>
      <c r="J90" s="23">
        <v>176.66</v>
      </c>
      <c r="K90" s="20" t="s">
        <v>87</v>
      </c>
      <c r="L90" s="20"/>
    </row>
    <row r="91" spans="1:12" ht="45" x14ac:dyDescent="0.25">
      <c r="A91" s="20"/>
      <c r="B91" s="21">
        <v>42558</v>
      </c>
      <c r="C91" s="22" t="s">
        <v>196</v>
      </c>
      <c r="D91" s="20" t="s">
        <v>21</v>
      </c>
      <c r="E91" s="22" t="s">
        <v>190</v>
      </c>
      <c r="F91" s="21">
        <v>42566</v>
      </c>
      <c r="G91" s="20" t="s">
        <v>197</v>
      </c>
      <c r="H91" s="22" t="s">
        <v>17</v>
      </c>
      <c r="I91" s="21">
        <v>42569</v>
      </c>
      <c r="J91" s="23">
        <v>2800</v>
      </c>
      <c r="K91" s="20" t="s">
        <v>198</v>
      </c>
      <c r="L91" s="20"/>
    </row>
    <row r="92" spans="1:12" ht="45" x14ac:dyDescent="0.25">
      <c r="A92" s="20"/>
      <c r="B92" s="21">
        <v>42562</v>
      </c>
      <c r="C92" s="20" t="s">
        <v>199</v>
      </c>
      <c r="D92" s="22" t="s">
        <v>95</v>
      </c>
      <c r="E92" s="20" t="s">
        <v>96</v>
      </c>
      <c r="F92" s="21">
        <v>42576</v>
      </c>
      <c r="G92" s="20" t="s">
        <v>200</v>
      </c>
      <c r="H92" s="22" t="s">
        <v>17</v>
      </c>
      <c r="I92" s="21">
        <v>42584</v>
      </c>
      <c r="J92" s="23">
        <v>143.13</v>
      </c>
      <c r="K92" s="20" t="s">
        <v>201</v>
      </c>
      <c r="L92" s="20"/>
    </row>
    <row r="93" spans="1:12" ht="60" x14ac:dyDescent="0.25">
      <c r="A93" s="20"/>
      <c r="B93" s="21">
        <v>42565</v>
      </c>
      <c r="C93" s="22" t="s">
        <v>167</v>
      </c>
      <c r="D93" s="20" t="s">
        <v>21</v>
      </c>
      <c r="E93" s="22" t="s">
        <v>190</v>
      </c>
      <c r="F93" s="21">
        <v>42569</v>
      </c>
      <c r="G93" s="20" t="s">
        <v>202</v>
      </c>
      <c r="H93" s="22" t="s">
        <v>17</v>
      </c>
      <c r="I93" s="21">
        <v>42569</v>
      </c>
      <c r="J93" s="23">
        <v>5985.88</v>
      </c>
      <c r="K93" s="20" t="s">
        <v>116</v>
      </c>
      <c r="L93" s="20"/>
    </row>
    <row r="94" spans="1:12" ht="45" x14ac:dyDescent="0.25">
      <c r="A94" s="20"/>
      <c r="B94" s="21">
        <v>42566</v>
      </c>
      <c r="C94" s="22" t="s">
        <v>203</v>
      </c>
      <c r="D94" s="20" t="s">
        <v>21</v>
      </c>
      <c r="E94" s="22" t="s">
        <v>22</v>
      </c>
      <c r="F94" s="21">
        <v>42566</v>
      </c>
      <c r="G94" s="20" t="s">
        <v>204</v>
      </c>
      <c r="H94" s="22" t="s">
        <v>17</v>
      </c>
      <c r="I94" s="21">
        <v>42566</v>
      </c>
      <c r="J94" s="23">
        <v>635</v>
      </c>
      <c r="K94" s="20" t="s">
        <v>157</v>
      </c>
      <c r="L94" s="20"/>
    </row>
    <row r="95" spans="1:12" ht="90" x14ac:dyDescent="0.25">
      <c r="A95" s="20"/>
      <c r="B95" s="21">
        <v>42566</v>
      </c>
      <c r="C95" s="22" t="s">
        <v>205</v>
      </c>
      <c r="D95" s="20" t="s">
        <v>21</v>
      </c>
      <c r="E95" s="22" t="s">
        <v>22</v>
      </c>
      <c r="F95" s="21">
        <v>42566</v>
      </c>
      <c r="G95" s="20" t="s">
        <v>136</v>
      </c>
      <c r="H95" s="22" t="s">
        <v>17</v>
      </c>
      <c r="I95" s="21">
        <v>42566</v>
      </c>
      <c r="J95" s="23">
        <v>435</v>
      </c>
      <c r="K95" s="22" t="s">
        <v>23</v>
      </c>
      <c r="L95" s="20"/>
    </row>
    <row r="96" spans="1:12" ht="45" x14ac:dyDescent="0.25">
      <c r="A96" s="20"/>
      <c r="B96" s="21">
        <v>42566</v>
      </c>
      <c r="C96" s="22" t="s">
        <v>206</v>
      </c>
      <c r="D96" s="20" t="s">
        <v>21</v>
      </c>
      <c r="E96" s="22" t="s">
        <v>22</v>
      </c>
      <c r="F96" s="21">
        <v>42566</v>
      </c>
      <c r="G96" s="20" t="s">
        <v>134</v>
      </c>
      <c r="H96" s="22" t="s">
        <v>17</v>
      </c>
      <c r="I96" s="21">
        <v>42566</v>
      </c>
      <c r="J96" s="23">
        <v>478.35</v>
      </c>
      <c r="K96" s="22" t="s">
        <v>357</v>
      </c>
      <c r="L96" s="20"/>
    </row>
    <row r="97" spans="1:12" ht="45" x14ac:dyDescent="0.25">
      <c r="A97" s="20"/>
      <c r="B97" s="21">
        <v>42579</v>
      </c>
      <c r="C97" s="20" t="s">
        <v>206</v>
      </c>
      <c r="D97" s="20" t="s">
        <v>21</v>
      </c>
      <c r="E97" s="22" t="s">
        <v>190</v>
      </c>
      <c r="F97" s="20" t="s">
        <v>193</v>
      </c>
      <c r="G97" s="20" t="s">
        <v>194</v>
      </c>
      <c r="H97" s="20" t="s">
        <v>194</v>
      </c>
      <c r="I97" s="20" t="s">
        <v>194</v>
      </c>
      <c r="J97" s="23" t="s">
        <v>194</v>
      </c>
      <c r="K97" s="20" t="s">
        <v>194</v>
      </c>
      <c r="L97" s="20"/>
    </row>
    <row r="98" spans="1:12" ht="45" x14ac:dyDescent="0.25">
      <c r="A98" s="20"/>
      <c r="B98" s="21">
        <v>42576</v>
      </c>
      <c r="C98" s="22" t="s">
        <v>189</v>
      </c>
      <c r="D98" s="20" t="s">
        <v>21</v>
      </c>
      <c r="E98" s="22" t="s">
        <v>190</v>
      </c>
      <c r="F98" s="21">
        <v>42600</v>
      </c>
      <c r="G98" s="20" t="s">
        <v>207</v>
      </c>
      <c r="H98" s="22" t="s">
        <v>17</v>
      </c>
      <c r="I98" s="21">
        <v>42606</v>
      </c>
      <c r="J98" s="23">
        <v>19800</v>
      </c>
      <c r="K98" s="20" t="s">
        <v>208</v>
      </c>
      <c r="L98" s="20"/>
    </row>
    <row r="99" spans="1:12" ht="45" x14ac:dyDescent="0.25">
      <c r="A99" s="20"/>
      <c r="B99" s="21">
        <v>42576</v>
      </c>
      <c r="C99" s="22" t="s">
        <v>209</v>
      </c>
      <c r="D99" s="20" t="s">
        <v>21</v>
      </c>
      <c r="E99" s="22" t="s">
        <v>22</v>
      </c>
      <c r="F99" s="21">
        <v>42577</v>
      </c>
      <c r="G99" s="20" t="s">
        <v>108</v>
      </c>
      <c r="H99" s="22" t="s">
        <v>17</v>
      </c>
      <c r="I99" s="21">
        <v>42579</v>
      </c>
      <c r="J99" s="23">
        <v>2592</v>
      </c>
      <c r="K99" s="20" t="s">
        <v>210</v>
      </c>
      <c r="L99" s="20"/>
    </row>
    <row r="100" spans="1:12" ht="45" x14ac:dyDescent="0.25">
      <c r="A100" s="20"/>
      <c r="B100" s="21">
        <v>42578</v>
      </c>
      <c r="C100" s="20" t="s">
        <v>206</v>
      </c>
      <c r="D100" s="20" t="s">
        <v>21</v>
      </c>
      <c r="E100" s="22" t="s">
        <v>22</v>
      </c>
      <c r="F100" s="21">
        <v>42578</v>
      </c>
      <c r="G100" s="20" t="s">
        <v>211</v>
      </c>
      <c r="H100" s="22" t="s">
        <v>17</v>
      </c>
      <c r="I100" s="21">
        <v>42578</v>
      </c>
      <c r="J100" s="23">
        <v>88.43</v>
      </c>
      <c r="K100" s="20" t="s">
        <v>212</v>
      </c>
      <c r="L100" s="20"/>
    </row>
    <row r="101" spans="1:12" ht="45" x14ac:dyDescent="0.25">
      <c r="A101" s="20"/>
      <c r="B101" s="21">
        <v>42579</v>
      </c>
      <c r="C101" s="20" t="s">
        <v>131</v>
      </c>
      <c r="D101" s="20" t="s">
        <v>21</v>
      </c>
      <c r="E101" s="22" t="s">
        <v>22</v>
      </c>
      <c r="F101" s="21">
        <v>42579</v>
      </c>
      <c r="G101" s="20" t="s">
        <v>134</v>
      </c>
      <c r="H101" s="22" t="s">
        <v>17</v>
      </c>
      <c r="I101" s="21">
        <v>42579</v>
      </c>
      <c r="J101" s="23">
        <v>371.55</v>
      </c>
      <c r="K101" s="22" t="s">
        <v>213</v>
      </c>
      <c r="L101" s="20"/>
    </row>
    <row r="102" spans="1:12" ht="75" x14ac:dyDescent="0.25">
      <c r="A102" s="20"/>
      <c r="B102" s="21">
        <v>42580</v>
      </c>
      <c r="C102" s="22" t="s">
        <v>214</v>
      </c>
      <c r="D102" s="20" t="s">
        <v>21</v>
      </c>
      <c r="E102" s="22" t="s">
        <v>181</v>
      </c>
      <c r="F102" s="21">
        <v>42598</v>
      </c>
      <c r="G102" s="20" t="s">
        <v>215</v>
      </c>
      <c r="H102" s="22" t="s">
        <v>17</v>
      </c>
      <c r="I102" s="21">
        <v>42605</v>
      </c>
      <c r="J102" s="23">
        <v>9146</v>
      </c>
      <c r="K102" s="22" t="s">
        <v>83</v>
      </c>
      <c r="L102" s="20"/>
    </row>
    <row r="103" spans="1:12" ht="45" x14ac:dyDescent="0.25">
      <c r="A103" s="20"/>
      <c r="B103" s="21">
        <v>42585</v>
      </c>
      <c r="C103" s="22" t="s">
        <v>218</v>
      </c>
      <c r="D103" s="20" t="s">
        <v>21</v>
      </c>
      <c r="E103" s="22" t="s">
        <v>22</v>
      </c>
      <c r="F103" s="21">
        <v>42585</v>
      </c>
      <c r="G103" s="20" t="s">
        <v>219</v>
      </c>
      <c r="H103" s="22" t="s">
        <v>17</v>
      </c>
      <c r="I103" s="21">
        <v>42585</v>
      </c>
      <c r="J103" s="23">
        <v>93</v>
      </c>
      <c r="K103" s="22" t="s">
        <v>220</v>
      </c>
      <c r="L103" s="20"/>
    </row>
    <row r="104" spans="1:12" ht="45" x14ac:dyDescent="0.25">
      <c r="A104" s="20"/>
      <c r="B104" s="21">
        <v>42587</v>
      </c>
      <c r="C104" s="20" t="s">
        <v>206</v>
      </c>
      <c r="D104" s="20" t="s">
        <v>21</v>
      </c>
      <c r="E104" s="22" t="s">
        <v>181</v>
      </c>
      <c r="F104" s="21">
        <v>42599</v>
      </c>
      <c r="G104" s="20">
        <v>4433.22</v>
      </c>
      <c r="H104" s="22" t="s">
        <v>17</v>
      </c>
      <c r="I104" s="21">
        <v>42606</v>
      </c>
      <c r="J104" s="23">
        <v>3087.6</v>
      </c>
      <c r="K104" s="20" t="s">
        <v>216</v>
      </c>
      <c r="L104" s="20"/>
    </row>
    <row r="105" spans="1:12" ht="45" x14ac:dyDescent="0.25">
      <c r="A105" s="20"/>
      <c r="B105" s="21">
        <v>42595</v>
      </c>
      <c r="C105" s="20" t="s">
        <v>40</v>
      </c>
      <c r="D105" s="20" t="s">
        <v>21</v>
      </c>
      <c r="E105" s="22" t="s">
        <v>224</v>
      </c>
      <c r="F105" s="21">
        <v>42595</v>
      </c>
      <c r="G105" s="20" t="s">
        <v>217</v>
      </c>
      <c r="H105" s="22" t="s">
        <v>17</v>
      </c>
      <c r="I105" s="21">
        <v>42595</v>
      </c>
      <c r="J105" s="23">
        <v>16.53</v>
      </c>
      <c r="K105" s="20" t="s">
        <v>37</v>
      </c>
      <c r="L105" s="20"/>
    </row>
    <row r="106" spans="1:12" ht="45" x14ac:dyDescent="0.25">
      <c r="A106" s="20"/>
      <c r="B106" s="21">
        <v>42606</v>
      </c>
      <c r="C106" s="20" t="s">
        <v>222</v>
      </c>
      <c r="D106" s="20" t="s">
        <v>21</v>
      </c>
      <c r="E106" s="22" t="s">
        <v>223</v>
      </c>
      <c r="F106" s="21">
        <v>42615</v>
      </c>
      <c r="G106" s="20" t="s">
        <v>108</v>
      </c>
      <c r="H106" s="22" t="s">
        <v>17</v>
      </c>
      <c r="I106" s="21">
        <v>42621</v>
      </c>
      <c r="J106" s="23">
        <v>1790</v>
      </c>
      <c r="K106" s="20" t="s">
        <v>225</v>
      </c>
      <c r="L106" s="20"/>
    </row>
    <row r="107" spans="1:12" ht="45" x14ac:dyDescent="0.25">
      <c r="A107" s="20"/>
      <c r="B107" s="21">
        <v>42613</v>
      </c>
      <c r="C107" s="20" t="s">
        <v>40</v>
      </c>
      <c r="D107" s="20" t="s">
        <v>21</v>
      </c>
      <c r="E107" s="22" t="s">
        <v>224</v>
      </c>
      <c r="F107" s="21">
        <v>42613</v>
      </c>
      <c r="G107" s="20" t="s">
        <v>217</v>
      </c>
      <c r="H107" s="22" t="s">
        <v>17</v>
      </c>
      <c r="I107" s="21">
        <v>42613</v>
      </c>
      <c r="J107" s="23">
        <v>16.53</v>
      </c>
      <c r="K107" s="20" t="s">
        <v>37</v>
      </c>
      <c r="L107" s="20"/>
    </row>
    <row r="108" spans="1:12" ht="45" x14ac:dyDescent="0.25">
      <c r="A108" s="20"/>
      <c r="B108" s="21">
        <v>42604</v>
      </c>
      <c r="C108" s="20" t="s">
        <v>226</v>
      </c>
      <c r="D108" s="20" t="s">
        <v>21</v>
      </c>
      <c r="E108" s="22" t="s">
        <v>224</v>
      </c>
      <c r="F108" s="21">
        <v>42604</v>
      </c>
      <c r="G108" s="20" t="s">
        <v>227</v>
      </c>
      <c r="H108" s="22" t="s">
        <v>17</v>
      </c>
      <c r="I108" s="21">
        <v>42604</v>
      </c>
      <c r="J108" s="23">
        <v>2700</v>
      </c>
      <c r="K108" s="20" t="s">
        <v>228</v>
      </c>
      <c r="L108" s="20"/>
    </row>
    <row r="109" spans="1:12" ht="45" x14ac:dyDescent="0.25">
      <c r="A109" s="20"/>
      <c r="B109" s="21" t="s">
        <v>358</v>
      </c>
      <c r="C109" s="22" t="s">
        <v>229</v>
      </c>
      <c r="D109" s="20" t="s">
        <v>21</v>
      </c>
      <c r="E109" s="22" t="s">
        <v>181</v>
      </c>
      <c r="F109" s="21">
        <v>42618</v>
      </c>
      <c r="G109" s="20" t="s">
        <v>153</v>
      </c>
      <c r="H109" s="22" t="s">
        <v>17</v>
      </c>
      <c r="I109" s="21">
        <v>42591</v>
      </c>
      <c r="J109" s="23">
        <v>6563.41</v>
      </c>
      <c r="K109" s="20" t="s">
        <v>230</v>
      </c>
      <c r="L109" s="20"/>
    </row>
    <row r="110" spans="1:12" ht="75" x14ac:dyDescent="0.25">
      <c r="A110" s="20"/>
      <c r="B110" s="21">
        <v>42605</v>
      </c>
      <c r="C110" s="22" t="s">
        <v>231</v>
      </c>
      <c r="D110" s="20" t="s">
        <v>21</v>
      </c>
      <c r="E110" s="22" t="s">
        <v>224</v>
      </c>
      <c r="F110" s="21">
        <v>42605</v>
      </c>
      <c r="G110" s="20" t="s">
        <v>232</v>
      </c>
      <c r="H110" s="22" t="s">
        <v>17</v>
      </c>
      <c r="I110" s="21">
        <v>42605</v>
      </c>
      <c r="J110" s="23">
        <v>96.43</v>
      </c>
      <c r="K110" s="20" t="s">
        <v>234</v>
      </c>
      <c r="L110" s="20"/>
    </row>
    <row r="111" spans="1:12" ht="45" x14ac:dyDescent="0.25">
      <c r="A111" s="20"/>
      <c r="B111" s="21">
        <v>42619</v>
      </c>
      <c r="C111" s="22" t="s">
        <v>203</v>
      </c>
      <c r="D111" s="20" t="s">
        <v>21</v>
      </c>
      <c r="E111" s="22" t="s">
        <v>224</v>
      </c>
      <c r="F111" s="21">
        <v>42619</v>
      </c>
      <c r="G111" s="20" t="s">
        <v>233</v>
      </c>
      <c r="H111" s="22" t="s">
        <v>17</v>
      </c>
      <c r="I111" s="21">
        <v>42619</v>
      </c>
      <c r="J111" s="23">
        <v>680</v>
      </c>
      <c r="K111" s="20" t="s">
        <v>157</v>
      </c>
      <c r="L111" s="20" t="s">
        <v>359</v>
      </c>
    </row>
    <row r="112" spans="1:12" ht="45" x14ac:dyDescent="0.25">
      <c r="A112" s="20"/>
      <c r="B112" s="21">
        <v>42619</v>
      </c>
      <c r="C112" s="22" t="s">
        <v>235</v>
      </c>
      <c r="D112" s="20" t="s">
        <v>21</v>
      </c>
      <c r="E112" s="22" t="s">
        <v>224</v>
      </c>
      <c r="F112" s="21">
        <v>42619</v>
      </c>
      <c r="G112" s="20" t="s">
        <v>236</v>
      </c>
      <c r="H112" s="22" t="s">
        <v>17</v>
      </c>
      <c r="I112" s="21">
        <v>42619</v>
      </c>
      <c r="J112" s="23">
        <v>272</v>
      </c>
      <c r="K112" s="20" t="s">
        <v>57</v>
      </c>
      <c r="L112" s="20"/>
    </row>
    <row r="113" spans="1:12" ht="45" x14ac:dyDescent="0.25">
      <c r="A113" s="20"/>
      <c r="B113" s="21">
        <v>42619</v>
      </c>
      <c r="C113" s="22" t="s">
        <v>237</v>
      </c>
      <c r="D113" s="20" t="s">
        <v>21</v>
      </c>
      <c r="E113" s="22" t="s">
        <v>224</v>
      </c>
      <c r="F113" s="21">
        <v>42619</v>
      </c>
      <c r="G113" s="20" t="s">
        <v>238</v>
      </c>
      <c r="H113" s="22" t="s">
        <v>17</v>
      </c>
      <c r="I113" s="21">
        <v>42622</v>
      </c>
      <c r="J113" s="23">
        <v>2000</v>
      </c>
      <c r="K113" s="20" t="s">
        <v>239</v>
      </c>
      <c r="L113" s="20"/>
    </row>
    <row r="114" spans="1:12" ht="45" x14ac:dyDescent="0.25">
      <c r="A114" s="20"/>
      <c r="B114" s="21">
        <v>42625</v>
      </c>
      <c r="C114" s="20" t="s">
        <v>240</v>
      </c>
      <c r="D114" s="22" t="s">
        <v>95</v>
      </c>
      <c r="E114" s="20" t="s">
        <v>96</v>
      </c>
      <c r="F114" s="21">
        <v>42642</v>
      </c>
      <c r="G114" s="20" t="s">
        <v>108</v>
      </c>
      <c r="H114" s="22" t="s">
        <v>17</v>
      </c>
      <c r="I114" s="21">
        <v>42654</v>
      </c>
      <c r="J114" s="23">
        <v>3000</v>
      </c>
      <c r="K114" s="20" t="s">
        <v>241</v>
      </c>
      <c r="L114" s="20"/>
    </row>
    <row r="115" spans="1:12" ht="45" x14ac:dyDescent="0.25">
      <c r="A115" s="20"/>
      <c r="B115" s="21">
        <v>42628</v>
      </c>
      <c r="C115" s="20" t="s">
        <v>86</v>
      </c>
      <c r="D115" s="20" t="s">
        <v>21</v>
      </c>
      <c r="E115" s="22" t="s">
        <v>224</v>
      </c>
      <c r="F115" s="21">
        <v>42628</v>
      </c>
      <c r="G115" s="20" t="s">
        <v>101</v>
      </c>
      <c r="H115" s="22" t="s">
        <v>17</v>
      </c>
      <c r="I115" s="21">
        <v>42628</v>
      </c>
      <c r="J115" s="23">
        <v>213.44</v>
      </c>
      <c r="K115" s="20" t="s">
        <v>87</v>
      </c>
      <c r="L115" s="20"/>
    </row>
    <row r="116" spans="1:12" ht="45" x14ac:dyDescent="0.25">
      <c r="A116" s="20"/>
      <c r="B116" s="21">
        <v>42629</v>
      </c>
      <c r="C116" s="22" t="s">
        <v>242</v>
      </c>
      <c r="D116" s="20" t="s">
        <v>21</v>
      </c>
      <c r="E116" s="22" t="s">
        <v>224</v>
      </c>
      <c r="F116" s="21">
        <v>42632</v>
      </c>
      <c r="G116" s="20" t="s">
        <v>108</v>
      </c>
      <c r="H116" s="22" t="s">
        <v>17</v>
      </c>
      <c r="I116" s="21">
        <v>42632</v>
      </c>
      <c r="J116" s="23">
        <v>2479.34</v>
      </c>
      <c r="K116" s="20" t="s">
        <v>243</v>
      </c>
      <c r="L116" s="20"/>
    </row>
    <row r="117" spans="1:12" ht="45" x14ac:dyDescent="0.25">
      <c r="A117" s="20"/>
      <c r="B117" s="21">
        <v>42633</v>
      </c>
      <c r="C117" s="22" t="s">
        <v>244</v>
      </c>
      <c r="D117" s="20" t="s">
        <v>21</v>
      </c>
      <c r="E117" s="22" t="s">
        <v>224</v>
      </c>
      <c r="F117" s="21">
        <v>42633</v>
      </c>
      <c r="G117" s="20" t="s">
        <v>245</v>
      </c>
      <c r="H117" s="22" t="s">
        <v>17</v>
      </c>
      <c r="I117" s="21">
        <v>42633</v>
      </c>
      <c r="J117" s="23">
        <v>440</v>
      </c>
      <c r="K117" s="20" t="s">
        <v>246</v>
      </c>
      <c r="L117" s="20"/>
    </row>
    <row r="118" spans="1:12" ht="45" x14ac:dyDescent="0.25">
      <c r="A118" s="20"/>
      <c r="B118" s="21">
        <v>42634</v>
      </c>
      <c r="C118" s="20" t="s">
        <v>135</v>
      </c>
      <c r="D118" s="20" t="s">
        <v>21</v>
      </c>
      <c r="E118" s="22" t="s">
        <v>224</v>
      </c>
      <c r="F118" s="21">
        <v>42635</v>
      </c>
      <c r="G118" s="20" t="s">
        <v>247</v>
      </c>
      <c r="H118" s="22" t="s">
        <v>17</v>
      </c>
      <c r="I118" s="21">
        <v>42656</v>
      </c>
      <c r="J118" s="23">
        <v>263.16000000000003</v>
      </c>
      <c r="K118" s="20" t="s">
        <v>248</v>
      </c>
      <c r="L118" s="20"/>
    </row>
    <row r="119" spans="1:12" ht="75" x14ac:dyDescent="0.25">
      <c r="A119" s="20"/>
      <c r="B119" s="21">
        <v>42634</v>
      </c>
      <c r="C119" s="22" t="s">
        <v>249</v>
      </c>
      <c r="D119" s="20" t="s">
        <v>21</v>
      </c>
      <c r="E119" s="22" t="s">
        <v>224</v>
      </c>
      <c r="F119" s="21">
        <v>42635</v>
      </c>
      <c r="G119" s="20" t="s">
        <v>250</v>
      </c>
      <c r="H119" s="22" t="s">
        <v>17</v>
      </c>
      <c r="I119" s="21">
        <v>42635</v>
      </c>
      <c r="J119" s="23">
        <v>427</v>
      </c>
      <c r="K119" s="22" t="s">
        <v>251</v>
      </c>
      <c r="L119" s="20"/>
    </row>
    <row r="120" spans="1:12" ht="45" x14ac:dyDescent="0.25">
      <c r="A120" s="20"/>
      <c r="B120" s="21">
        <v>42634</v>
      </c>
      <c r="C120" s="20" t="s">
        <v>252</v>
      </c>
      <c r="D120" s="20" t="s">
        <v>21</v>
      </c>
      <c r="E120" s="22" t="s">
        <v>224</v>
      </c>
      <c r="F120" s="21">
        <v>42634</v>
      </c>
      <c r="G120" s="20" t="s">
        <v>253</v>
      </c>
      <c r="H120" s="22" t="s">
        <v>17</v>
      </c>
      <c r="I120" s="21">
        <v>42635</v>
      </c>
      <c r="J120" s="23">
        <v>644.63</v>
      </c>
      <c r="K120" s="20" t="s">
        <v>257</v>
      </c>
      <c r="L120" s="20"/>
    </row>
    <row r="121" spans="1:12" ht="45" x14ac:dyDescent="0.25">
      <c r="A121" s="20"/>
      <c r="B121" s="21">
        <v>42634</v>
      </c>
      <c r="C121" s="20" t="s">
        <v>258</v>
      </c>
      <c r="D121" s="22" t="s">
        <v>95</v>
      </c>
      <c r="E121" s="20" t="s">
        <v>96</v>
      </c>
      <c r="F121" s="21">
        <v>42647</v>
      </c>
      <c r="G121" s="20" t="s">
        <v>259</v>
      </c>
      <c r="H121" s="22" t="s">
        <v>17</v>
      </c>
      <c r="I121" s="21">
        <v>42647</v>
      </c>
      <c r="J121" s="23">
        <v>4273.41</v>
      </c>
      <c r="K121" s="20" t="s">
        <v>260</v>
      </c>
      <c r="L121" s="20"/>
    </row>
    <row r="122" spans="1:12" ht="45" x14ac:dyDescent="0.25">
      <c r="A122" s="20"/>
      <c r="B122" s="21">
        <v>42639</v>
      </c>
      <c r="C122" s="20" t="s">
        <v>261</v>
      </c>
      <c r="D122" s="22" t="s">
        <v>95</v>
      </c>
      <c r="E122" s="20" t="s">
        <v>96</v>
      </c>
      <c r="F122" s="21">
        <v>42648</v>
      </c>
      <c r="G122" s="20" t="s">
        <v>160</v>
      </c>
      <c r="H122" s="22" t="s">
        <v>17</v>
      </c>
      <c r="I122" s="21">
        <v>42653</v>
      </c>
      <c r="J122" s="23">
        <v>2997.88</v>
      </c>
      <c r="K122" s="20" t="s">
        <v>260</v>
      </c>
      <c r="L122" s="20"/>
    </row>
    <row r="123" spans="1:12" ht="45" x14ac:dyDescent="0.25">
      <c r="A123" s="20"/>
      <c r="B123" s="21">
        <v>42642</v>
      </c>
      <c r="C123" s="20" t="s">
        <v>262</v>
      </c>
      <c r="D123" s="20" t="s">
        <v>21</v>
      </c>
      <c r="E123" s="22" t="s">
        <v>224</v>
      </c>
      <c r="F123" s="21">
        <v>42642</v>
      </c>
      <c r="G123" s="20" t="s">
        <v>263</v>
      </c>
      <c r="H123" s="22" t="s">
        <v>17</v>
      </c>
      <c r="I123" s="21">
        <v>42642</v>
      </c>
      <c r="J123" s="23">
        <v>129.18</v>
      </c>
      <c r="K123" s="20" t="s">
        <v>264</v>
      </c>
      <c r="L123" s="20"/>
    </row>
    <row r="124" spans="1:12" ht="45" x14ac:dyDescent="0.25">
      <c r="A124" s="20"/>
      <c r="B124" s="21">
        <v>42642</v>
      </c>
      <c r="C124" s="20" t="s">
        <v>265</v>
      </c>
      <c r="D124" s="20" t="s">
        <v>21</v>
      </c>
      <c r="E124" s="22" t="s">
        <v>224</v>
      </c>
      <c r="F124" s="21">
        <v>42642</v>
      </c>
      <c r="G124" s="20" t="s">
        <v>266</v>
      </c>
      <c r="H124" s="22" t="s">
        <v>17</v>
      </c>
      <c r="I124" s="21">
        <v>42642</v>
      </c>
      <c r="J124" s="23">
        <v>44.5</v>
      </c>
      <c r="K124" s="20" t="s">
        <v>267</v>
      </c>
      <c r="L124" s="20"/>
    </row>
    <row r="125" spans="1:12" ht="45" x14ac:dyDescent="0.25">
      <c r="A125" s="20"/>
      <c r="B125" s="21">
        <v>42642</v>
      </c>
      <c r="C125" s="20" t="s">
        <v>268</v>
      </c>
      <c r="D125" s="20" t="s">
        <v>21</v>
      </c>
      <c r="E125" s="22" t="s">
        <v>224</v>
      </c>
      <c r="F125" s="21">
        <v>42642</v>
      </c>
      <c r="G125" s="20" t="s">
        <v>271</v>
      </c>
      <c r="H125" s="22" t="s">
        <v>17</v>
      </c>
      <c r="I125" s="21">
        <v>42642</v>
      </c>
      <c r="J125" s="23">
        <v>9.8800000000000008</v>
      </c>
      <c r="K125" s="20" t="s">
        <v>270</v>
      </c>
      <c r="L125" s="20"/>
    </row>
    <row r="126" spans="1:12" ht="45" x14ac:dyDescent="0.25">
      <c r="A126" s="20"/>
      <c r="B126" s="21">
        <v>42642</v>
      </c>
      <c r="C126" s="20" t="s">
        <v>273</v>
      </c>
      <c r="D126" s="20" t="s">
        <v>21</v>
      </c>
      <c r="E126" s="22" t="s">
        <v>224</v>
      </c>
      <c r="F126" s="21">
        <v>42642</v>
      </c>
      <c r="G126" s="20" t="s">
        <v>277</v>
      </c>
      <c r="H126" s="22" t="s">
        <v>17</v>
      </c>
      <c r="I126" s="21">
        <v>42642</v>
      </c>
      <c r="J126" s="23">
        <v>13.22</v>
      </c>
      <c r="K126" s="20" t="s">
        <v>272</v>
      </c>
      <c r="L126" s="20"/>
    </row>
    <row r="127" spans="1:12" ht="45" x14ac:dyDescent="0.25">
      <c r="A127" s="20"/>
      <c r="B127" s="21">
        <v>42642</v>
      </c>
      <c r="C127" s="20" t="s">
        <v>274</v>
      </c>
      <c r="D127" s="20" t="s">
        <v>21</v>
      </c>
      <c r="E127" s="22" t="s">
        <v>224</v>
      </c>
      <c r="F127" s="21">
        <v>42642</v>
      </c>
      <c r="G127" s="20" t="s">
        <v>277</v>
      </c>
      <c r="H127" s="22" t="s">
        <v>17</v>
      </c>
      <c r="I127" s="21">
        <v>42642</v>
      </c>
      <c r="J127" s="23">
        <v>10.61</v>
      </c>
      <c r="K127" s="20" t="s">
        <v>275</v>
      </c>
      <c r="L127" s="20"/>
    </row>
    <row r="128" spans="1:12" ht="45" x14ac:dyDescent="0.25">
      <c r="A128" s="20"/>
      <c r="B128" s="21">
        <v>42643</v>
      </c>
      <c r="C128" s="20" t="s">
        <v>276</v>
      </c>
      <c r="D128" s="20" t="s">
        <v>21</v>
      </c>
      <c r="E128" s="22" t="s">
        <v>224</v>
      </c>
      <c r="F128" s="21">
        <v>42643</v>
      </c>
      <c r="G128" s="20" t="s">
        <v>110</v>
      </c>
      <c r="H128" s="22" t="s">
        <v>17</v>
      </c>
      <c r="I128" s="21">
        <v>42643</v>
      </c>
      <c r="J128" s="23">
        <v>30.64</v>
      </c>
      <c r="K128" s="20" t="s">
        <v>272</v>
      </c>
      <c r="L128" s="20"/>
    </row>
    <row r="129" spans="1:12" ht="45" x14ac:dyDescent="0.25">
      <c r="A129" s="20"/>
      <c r="B129" s="21">
        <v>42646</v>
      </c>
      <c r="C129" s="20" t="s">
        <v>40</v>
      </c>
      <c r="D129" s="20" t="s">
        <v>21</v>
      </c>
      <c r="E129" s="22" t="s">
        <v>22</v>
      </c>
      <c r="F129" s="21">
        <v>42646</v>
      </c>
      <c r="G129" s="20" t="s">
        <v>217</v>
      </c>
      <c r="H129" s="22" t="s">
        <v>17</v>
      </c>
      <c r="I129" s="21">
        <v>42646</v>
      </c>
      <c r="J129" s="23">
        <v>16.53</v>
      </c>
      <c r="K129" s="20" t="s">
        <v>37</v>
      </c>
      <c r="L129" s="20"/>
    </row>
    <row r="130" spans="1:12" ht="45" x14ac:dyDescent="0.25">
      <c r="A130" s="20"/>
      <c r="B130" s="21">
        <v>42647</v>
      </c>
      <c r="C130" s="22" t="s">
        <v>278</v>
      </c>
      <c r="D130" s="20" t="s">
        <v>21</v>
      </c>
      <c r="E130" s="22" t="s">
        <v>224</v>
      </c>
      <c r="F130" s="21">
        <v>42647</v>
      </c>
      <c r="G130" s="20" t="s">
        <v>279</v>
      </c>
      <c r="H130" s="22" t="s">
        <v>17</v>
      </c>
      <c r="I130" s="21">
        <v>42647</v>
      </c>
      <c r="J130" s="23">
        <v>272</v>
      </c>
      <c r="K130" s="20" t="s">
        <v>57</v>
      </c>
      <c r="L130" s="20"/>
    </row>
    <row r="131" spans="1:12" ht="45" x14ac:dyDescent="0.25">
      <c r="A131" s="20"/>
      <c r="B131" s="21">
        <v>42648</v>
      </c>
      <c r="C131" s="22" t="s">
        <v>280</v>
      </c>
      <c r="D131" s="20" t="s">
        <v>21</v>
      </c>
      <c r="E131" s="22" t="s">
        <v>224</v>
      </c>
      <c r="F131" s="21">
        <v>42648</v>
      </c>
      <c r="G131" s="20" t="s">
        <v>139</v>
      </c>
      <c r="H131" s="22" t="s">
        <v>17</v>
      </c>
      <c r="I131" s="21">
        <v>42648</v>
      </c>
      <c r="J131" s="23">
        <v>400</v>
      </c>
      <c r="K131" s="22" t="s">
        <v>281</v>
      </c>
      <c r="L131" s="20"/>
    </row>
    <row r="132" spans="1:12" ht="45" x14ac:dyDescent="0.25">
      <c r="A132" s="20"/>
      <c r="B132" s="21">
        <v>42650</v>
      </c>
      <c r="C132" s="22" t="s">
        <v>138</v>
      </c>
      <c r="D132" s="20" t="s">
        <v>21</v>
      </c>
      <c r="E132" s="22" t="s">
        <v>224</v>
      </c>
      <c r="F132" s="21">
        <v>42650</v>
      </c>
      <c r="G132" s="20" t="s">
        <v>282</v>
      </c>
      <c r="H132" s="22" t="s">
        <v>17</v>
      </c>
      <c r="I132" s="21">
        <v>42650</v>
      </c>
      <c r="J132" s="23">
        <v>365</v>
      </c>
      <c r="K132" s="22" t="s">
        <v>23</v>
      </c>
      <c r="L132" s="20"/>
    </row>
    <row r="133" spans="1:12" ht="45" x14ac:dyDescent="0.25">
      <c r="A133" s="20"/>
      <c r="B133" s="21">
        <v>42653</v>
      </c>
      <c r="C133" s="22" t="s">
        <v>283</v>
      </c>
      <c r="D133" s="20" t="s">
        <v>21</v>
      </c>
      <c r="E133" s="22" t="s">
        <v>284</v>
      </c>
      <c r="F133" s="21">
        <v>42654</v>
      </c>
      <c r="G133" s="20" t="s">
        <v>108</v>
      </c>
      <c r="H133" s="22" t="s">
        <v>17</v>
      </c>
      <c r="I133" s="21">
        <v>42654</v>
      </c>
      <c r="J133" s="23">
        <v>2046.4</v>
      </c>
      <c r="K133" s="20" t="s">
        <v>166</v>
      </c>
      <c r="L133" s="20"/>
    </row>
    <row r="134" spans="1:12" ht="45" x14ac:dyDescent="0.25">
      <c r="A134" s="20"/>
      <c r="B134" s="21">
        <v>42654</v>
      </c>
      <c r="C134" s="22" t="s">
        <v>309</v>
      </c>
      <c r="D134" s="20" t="s">
        <v>21</v>
      </c>
      <c r="E134" s="22" t="s">
        <v>224</v>
      </c>
      <c r="F134" s="21">
        <v>42654</v>
      </c>
      <c r="G134" s="20" t="s">
        <v>200</v>
      </c>
      <c r="H134" s="22" t="s">
        <v>17</v>
      </c>
      <c r="I134" s="21">
        <v>42654</v>
      </c>
      <c r="J134" s="23">
        <v>200</v>
      </c>
      <c r="K134" s="22" t="s">
        <v>285</v>
      </c>
      <c r="L134" s="20"/>
    </row>
    <row r="135" spans="1:12" ht="45" x14ac:dyDescent="0.25">
      <c r="A135" s="20"/>
      <c r="B135" s="21">
        <v>42654</v>
      </c>
      <c r="C135" s="22" t="s">
        <v>112</v>
      </c>
      <c r="D135" s="20" t="s">
        <v>21</v>
      </c>
      <c r="E135" s="22" t="s">
        <v>224</v>
      </c>
      <c r="F135" s="21">
        <v>42654</v>
      </c>
      <c r="G135" s="20" t="s">
        <v>238</v>
      </c>
      <c r="H135" s="22" t="s">
        <v>17</v>
      </c>
      <c r="I135" s="21">
        <v>42654</v>
      </c>
      <c r="J135" s="23">
        <v>1488</v>
      </c>
      <c r="K135" s="20" t="s">
        <v>114</v>
      </c>
      <c r="L135" s="20"/>
    </row>
    <row r="136" spans="1:12" ht="45" x14ac:dyDescent="0.25">
      <c r="A136" s="20"/>
      <c r="B136" s="21">
        <v>42654</v>
      </c>
      <c r="C136" s="22" t="s">
        <v>310</v>
      </c>
      <c r="D136" s="20" t="s">
        <v>21</v>
      </c>
      <c r="E136" s="22" t="s">
        <v>224</v>
      </c>
      <c r="F136" s="21">
        <v>42654</v>
      </c>
      <c r="G136" s="20" t="s">
        <v>200</v>
      </c>
      <c r="H136" s="22" t="s">
        <v>17</v>
      </c>
      <c r="I136" s="21">
        <v>42654</v>
      </c>
      <c r="J136" s="23">
        <v>190</v>
      </c>
      <c r="K136" s="22" t="s">
        <v>286</v>
      </c>
      <c r="L136" s="20"/>
    </row>
    <row r="137" spans="1:12" ht="45" x14ac:dyDescent="0.25">
      <c r="A137" s="20"/>
      <c r="B137" s="21">
        <v>42655</v>
      </c>
      <c r="C137" s="22" t="s">
        <v>237</v>
      </c>
      <c r="D137" s="20" t="s">
        <v>21</v>
      </c>
      <c r="E137" s="22" t="s">
        <v>224</v>
      </c>
      <c r="F137" s="21">
        <v>42656</v>
      </c>
      <c r="G137" s="20" t="s">
        <v>108</v>
      </c>
      <c r="H137" s="22" t="s">
        <v>17</v>
      </c>
      <c r="I137" s="21">
        <v>42656</v>
      </c>
      <c r="J137" s="23">
        <v>3000</v>
      </c>
      <c r="K137" s="20" t="s">
        <v>239</v>
      </c>
      <c r="L137" s="20"/>
    </row>
    <row r="138" spans="1:12" ht="45" x14ac:dyDescent="0.25">
      <c r="A138" s="20"/>
      <c r="B138" s="21">
        <v>42657</v>
      </c>
      <c r="C138" s="22" t="s">
        <v>287</v>
      </c>
      <c r="D138" s="20" t="s">
        <v>21</v>
      </c>
      <c r="E138" s="22" t="s">
        <v>224</v>
      </c>
      <c r="F138" s="21">
        <v>42657</v>
      </c>
      <c r="G138" s="20" t="s">
        <v>145</v>
      </c>
      <c r="H138" s="22" t="s">
        <v>17</v>
      </c>
      <c r="I138" s="21">
        <v>42657</v>
      </c>
      <c r="J138" s="23">
        <v>2316</v>
      </c>
      <c r="K138" s="20" t="s">
        <v>114</v>
      </c>
      <c r="L138" s="20"/>
    </row>
    <row r="139" spans="1:12" ht="45" x14ac:dyDescent="0.25">
      <c r="A139" s="20"/>
      <c r="B139" s="21">
        <v>42657</v>
      </c>
      <c r="C139" s="20" t="s">
        <v>92</v>
      </c>
      <c r="D139" s="20" t="s">
        <v>21</v>
      </c>
      <c r="E139" s="22" t="s">
        <v>224</v>
      </c>
      <c r="F139" s="20" t="s">
        <v>256</v>
      </c>
      <c r="G139" s="20" t="s">
        <v>256</v>
      </c>
      <c r="H139" s="20" t="s">
        <v>194</v>
      </c>
      <c r="I139" s="20" t="s">
        <v>256</v>
      </c>
      <c r="J139" s="23" t="s">
        <v>256</v>
      </c>
      <c r="K139" s="20" t="s">
        <v>256</v>
      </c>
      <c r="L139" s="20"/>
    </row>
    <row r="140" spans="1:12" ht="45" x14ac:dyDescent="0.25">
      <c r="A140" s="20"/>
      <c r="B140" s="21">
        <v>42657</v>
      </c>
      <c r="C140" s="22" t="s">
        <v>311</v>
      </c>
      <c r="D140" s="20" t="s">
        <v>21</v>
      </c>
      <c r="E140" s="22" t="s">
        <v>224</v>
      </c>
      <c r="F140" s="21">
        <v>42657</v>
      </c>
      <c r="G140" s="20" t="s">
        <v>288</v>
      </c>
      <c r="H140" s="22" t="s">
        <v>17</v>
      </c>
      <c r="I140" s="21">
        <v>42657</v>
      </c>
      <c r="J140" s="23">
        <v>70</v>
      </c>
      <c r="K140" s="22" t="s">
        <v>289</v>
      </c>
      <c r="L140" s="20"/>
    </row>
    <row r="141" spans="1:12" ht="45" x14ac:dyDescent="0.25">
      <c r="A141" s="20"/>
      <c r="B141" s="21">
        <v>42657</v>
      </c>
      <c r="C141" s="22" t="s">
        <v>312</v>
      </c>
      <c r="D141" s="20" t="s">
        <v>21</v>
      </c>
      <c r="E141" s="22" t="s">
        <v>224</v>
      </c>
      <c r="F141" s="21">
        <v>42657</v>
      </c>
      <c r="G141" s="20" t="s">
        <v>290</v>
      </c>
      <c r="H141" s="22" t="s">
        <v>17</v>
      </c>
      <c r="I141" s="21">
        <v>42657</v>
      </c>
      <c r="J141" s="23">
        <v>235.6</v>
      </c>
      <c r="K141" s="20" t="s">
        <v>234</v>
      </c>
      <c r="L141" s="20"/>
    </row>
    <row r="142" spans="1:12" ht="45" x14ac:dyDescent="0.25">
      <c r="A142" s="20"/>
      <c r="B142" s="21">
        <v>42660</v>
      </c>
      <c r="C142" s="20" t="s">
        <v>291</v>
      </c>
      <c r="D142" s="20" t="s">
        <v>21</v>
      </c>
      <c r="E142" s="22" t="s">
        <v>292</v>
      </c>
      <c r="F142" s="21">
        <v>42669</v>
      </c>
      <c r="G142" s="20" t="s">
        <v>293</v>
      </c>
      <c r="H142" s="22" t="s">
        <v>17</v>
      </c>
      <c r="I142" s="21">
        <v>42677</v>
      </c>
      <c r="J142" s="23">
        <v>16942</v>
      </c>
      <c r="K142" s="20" t="s">
        <v>360</v>
      </c>
      <c r="L142" s="20"/>
    </row>
    <row r="143" spans="1:12" ht="45" x14ac:dyDescent="0.25">
      <c r="A143" s="20"/>
      <c r="B143" s="21">
        <v>42661</v>
      </c>
      <c r="C143" s="22" t="s">
        <v>254</v>
      </c>
      <c r="D143" s="20" t="s">
        <v>21</v>
      </c>
      <c r="E143" s="22" t="s">
        <v>354</v>
      </c>
      <c r="F143" s="21">
        <v>42702</v>
      </c>
      <c r="G143" s="20" t="s">
        <v>355</v>
      </c>
      <c r="H143" s="22" t="s">
        <v>17</v>
      </c>
      <c r="I143" s="21">
        <v>42688</v>
      </c>
      <c r="J143" s="23">
        <v>45000</v>
      </c>
      <c r="K143" s="20" t="s">
        <v>356</v>
      </c>
      <c r="L143" s="20"/>
    </row>
    <row r="144" spans="1:12" ht="45" x14ac:dyDescent="0.25">
      <c r="A144" s="20"/>
      <c r="B144" s="21">
        <v>42662</v>
      </c>
      <c r="C144" s="22" t="s">
        <v>294</v>
      </c>
      <c r="D144" s="20" t="s">
        <v>21</v>
      </c>
      <c r="E144" s="22" t="s">
        <v>292</v>
      </c>
      <c r="F144" s="20" t="s">
        <v>193</v>
      </c>
      <c r="G144" s="20" t="s">
        <v>193</v>
      </c>
      <c r="H144" s="20" t="s">
        <v>193</v>
      </c>
      <c r="I144" s="20" t="s">
        <v>256</v>
      </c>
      <c r="J144" s="23" t="s">
        <v>193</v>
      </c>
      <c r="K144" s="20" t="s">
        <v>193</v>
      </c>
      <c r="L144" s="20"/>
    </row>
    <row r="145" spans="1:12" ht="45" x14ac:dyDescent="0.25">
      <c r="A145" s="20"/>
      <c r="B145" s="21">
        <v>42662</v>
      </c>
      <c r="C145" s="22" t="s">
        <v>295</v>
      </c>
      <c r="D145" s="20" t="s">
        <v>21</v>
      </c>
      <c r="E145" s="22" t="s">
        <v>296</v>
      </c>
      <c r="F145" s="21">
        <v>42664</v>
      </c>
      <c r="G145" s="20" t="s">
        <v>297</v>
      </c>
      <c r="H145" s="22" t="s">
        <v>17</v>
      </c>
      <c r="I145" s="21">
        <v>42664</v>
      </c>
      <c r="J145" s="23">
        <v>2990</v>
      </c>
      <c r="K145" s="20" t="s">
        <v>109</v>
      </c>
      <c r="L145" s="20"/>
    </row>
    <row r="146" spans="1:12" ht="45" x14ac:dyDescent="0.25">
      <c r="A146" s="20"/>
      <c r="B146" s="21">
        <v>42663</v>
      </c>
      <c r="C146" s="22" t="s">
        <v>203</v>
      </c>
      <c r="D146" s="20" t="s">
        <v>21</v>
      </c>
      <c r="E146" s="22" t="s">
        <v>224</v>
      </c>
      <c r="F146" s="21">
        <v>42663</v>
      </c>
      <c r="G146" s="20" t="s">
        <v>298</v>
      </c>
      <c r="H146" s="22" t="s">
        <v>17</v>
      </c>
      <c r="I146" s="21">
        <v>42663</v>
      </c>
      <c r="J146" s="23">
        <v>705</v>
      </c>
      <c r="K146" s="20" t="s">
        <v>157</v>
      </c>
      <c r="L146" s="20"/>
    </row>
    <row r="147" spans="1:12" ht="75" x14ac:dyDescent="0.25">
      <c r="A147" s="20"/>
      <c r="B147" s="21">
        <v>42664</v>
      </c>
      <c r="C147" s="20" t="s">
        <v>299</v>
      </c>
      <c r="D147" s="20" t="s">
        <v>21</v>
      </c>
      <c r="E147" s="22" t="s">
        <v>224</v>
      </c>
      <c r="F147" s="21">
        <v>42664</v>
      </c>
      <c r="G147" s="20" t="s">
        <v>300</v>
      </c>
      <c r="H147" s="22" t="s">
        <v>17</v>
      </c>
      <c r="I147" s="21">
        <v>42667</v>
      </c>
      <c r="J147" s="23">
        <v>1112.6199999999999</v>
      </c>
      <c r="K147" s="22" t="s">
        <v>301</v>
      </c>
      <c r="L147" s="20"/>
    </row>
    <row r="148" spans="1:12" ht="45" x14ac:dyDescent="0.25">
      <c r="A148" s="20"/>
      <c r="B148" s="21">
        <v>42663</v>
      </c>
      <c r="C148" s="20" t="s">
        <v>302</v>
      </c>
      <c r="D148" s="20" t="s">
        <v>21</v>
      </c>
      <c r="E148" s="22" t="s">
        <v>303</v>
      </c>
      <c r="F148" s="21">
        <v>42671</v>
      </c>
      <c r="G148" s="20" t="s">
        <v>108</v>
      </c>
      <c r="H148" s="22" t="s">
        <v>17</v>
      </c>
      <c r="I148" s="21">
        <v>42681</v>
      </c>
      <c r="J148" s="23">
        <v>2923.2</v>
      </c>
      <c r="K148" s="20" t="s">
        <v>304</v>
      </c>
      <c r="L148" s="20"/>
    </row>
    <row r="149" spans="1:12" ht="45" x14ac:dyDescent="0.25">
      <c r="A149" s="20"/>
      <c r="B149" s="21">
        <v>42664</v>
      </c>
      <c r="C149" s="22" t="s">
        <v>313</v>
      </c>
      <c r="D149" s="20" t="s">
        <v>21</v>
      </c>
      <c r="E149" s="22" t="s">
        <v>224</v>
      </c>
      <c r="F149" s="21">
        <v>42664</v>
      </c>
      <c r="G149" s="20" t="s">
        <v>130</v>
      </c>
      <c r="H149" s="22" t="s">
        <v>17</v>
      </c>
      <c r="I149" s="21">
        <v>42664</v>
      </c>
      <c r="J149" s="23">
        <v>80</v>
      </c>
      <c r="K149" s="22" t="s">
        <v>59</v>
      </c>
      <c r="L149" s="20"/>
    </row>
    <row r="150" spans="1:12" ht="75" x14ac:dyDescent="0.25">
      <c r="A150" s="20"/>
      <c r="B150" s="21">
        <v>42664</v>
      </c>
      <c r="C150" s="22" t="s">
        <v>314</v>
      </c>
      <c r="D150" s="20" t="s">
        <v>21</v>
      </c>
      <c r="E150" s="22" t="s">
        <v>224</v>
      </c>
      <c r="F150" s="20" t="s">
        <v>193</v>
      </c>
      <c r="G150" s="20" t="s">
        <v>193</v>
      </c>
      <c r="H150" s="20" t="s">
        <v>194</v>
      </c>
      <c r="I150" s="20" t="s">
        <v>193</v>
      </c>
      <c r="J150" s="23" t="s">
        <v>193</v>
      </c>
      <c r="K150" s="20" t="s">
        <v>256</v>
      </c>
      <c r="L150" s="20"/>
    </row>
    <row r="151" spans="1:12" ht="45" x14ac:dyDescent="0.25">
      <c r="A151" s="20"/>
      <c r="B151" s="21">
        <v>42667</v>
      </c>
      <c r="C151" s="22" t="s">
        <v>315</v>
      </c>
      <c r="D151" s="20" t="s">
        <v>21</v>
      </c>
      <c r="E151" s="22" t="s">
        <v>224</v>
      </c>
      <c r="F151" s="21">
        <v>42667</v>
      </c>
      <c r="G151" s="20" t="s">
        <v>305</v>
      </c>
      <c r="H151" s="22" t="s">
        <v>17</v>
      </c>
      <c r="I151" s="21">
        <v>42667</v>
      </c>
      <c r="J151" s="23">
        <v>40</v>
      </c>
      <c r="K151" s="22" t="s">
        <v>306</v>
      </c>
      <c r="L151" s="20"/>
    </row>
    <row r="152" spans="1:12" ht="45" x14ac:dyDescent="0.25">
      <c r="A152" s="20"/>
      <c r="B152" s="21">
        <v>42667</v>
      </c>
      <c r="C152" s="22" t="s">
        <v>308</v>
      </c>
      <c r="D152" s="20" t="s">
        <v>21</v>
      </c>
      <c r="E152" s="22" t="s">
        <v>224</v>
      </c>
      <c r="F152" s="21">
        <v>42667</v>
      </c>
      <c r="G152" s="20" t="s">
        <v>307</v>
      </c>
      <c r="H152" s="22" t="s">
        <v>17</v>
      </c>
      <c r="I152" s="21">
        <v>42667</v>
      </c>
      <c r="J152" s="23">
        <v>75</v>
      </c>
      <c r="K152" s="20" t="s">
        <v>318</v>
      </c>
      <c r="L152" s="20"/>
    </row>
    <row r="153" spans="1:12" ht="45" x14ac:dyDescent="0.25">
      <c r="A153" s="20"/>
      <c r="B153" s="21">
        <v>42670</v>
      </c>
      <c r="C153" s="22" t="s">
        <v>316</v>
      </c>
      <c r="D153" s="20" t="s">
        <v>21</v>
      </c>
      <c r="E153" s="22" t="s">
        <v>224</v>
      </c>
      <c r="F153" s="21">
        <v>42670</v>
      </c>
      <c r="G153" s="20" t="s">
        <v>317</v>
      </c>
      <c r="H153" s="22" t="s">
        <v>17</v>
      </c>
      <c r="I153" s="21">
        <v>42670</v>
      </c>
      <c r="J153" s="23">
        <v>140.80000000000001</v>
      </c>
      <c r="K153" s="20" t="s">
        <v>57</v>
      </c>
      <c r="L153" s="20"/>
    </row>
    <row r="154" spans="1:12" ht="75" x14ac:dyDescent="0.25">
      <c r="A154" s="20"/>
      <c r="B154" s="21">
        <v>42671</v>
      </c>
      <c r="C154" s="22" t="s">
        <v>319</v>
      </c>
      <c r="D154" s="20" t="s">
        <v>21</v>
      </c>
      <c r="E154" s="22" t="s">
        <v>224</v>
      </c>
      <c r="F154" s="21">
        <v>42671</v>
      </c>
      <c r="G154" s="20" t="s">
        <v>263</v>
      </c>
      <c r="H154" s="22" t="s">
        <v>17</v>
      </c>
      <c r="I154" s="21">
        <v>42671</v>
      </c>
      <c r="J154" s="23">
        <v>150</v>
      </c>
      <c r="K154" s="22" t="s">
        <v>53</v>
      </c>
      <c r="L154" s="20"/>
    </row>
    <row r="155" spans="1:12" ht="45" x14ac:dyDescent="0.25">
      <c r="A155" s="20"/>
      <c r="B155" s="21">
        <v>42671</v>
      </c>
      <c r="C155" s="20" t="s">
        <v>320</v>
      </c>
      <c r="D155" s="20" t="s">
        <v>21</v>
      </c>
      <c r="E155" s="22" t="s">
        <v>224</v>
      </c>
      <c r="F155" s="21">
        <v>42671</v>
      </c>
      <c r="G155" s="20" t="s">
        <v>126</v>
      </c>
      <c r="H155" s="22" t="s">
        <v>17</v>
      </c>
      <c r="I155" s="21">
        <v>42671</v>
      </c>
      <c r="J155" s="23">
        <v>60</v>
      </c>
      <c r="K155" s="22" t="s">
        <v>55</v>
      </c>
      <c r="L155" s="20"/>
    </row>
    <row r="156" spans="1:12" ht="45" x14ac:dyDescent="0.25">
      <c r="A156" s="20"/>
      <c r="B156" s="21">
        <v>42677</v>
      </c>
      <c r="C156" s="20" t="s">
        <v>92</v>
      </c>
      <c r="D156" s="20" t="s">
        <v>21</v>
      </c>
      <c r="E156" s="22" t="s">
        <v>224</v>
      </c>
      <c r="F156" s="21">
        <v>42677</v>
      </c>
      <c r="G156" s="20" t="s">
        <v>321</v>
      </c>
      <c r="H156" s="22" t="s">
        <v>17</v>
      </c>
      <c r="I156" s="21">
        <v>42681</v>
      </c>
      <c r="J156" s="23">
        <v>170</v>
      </c>
      <c r="K156" s="20" t="s">
        <v>322</v>
      </c>
      <c r="L156" s="20"/>
    </row>
    <row r="157" spans="1:12" ht="45" x14ac:dyDescent="0.25">
      <c r="A157" s="20"/>
      <c r="B157" s="21">
        <v>42683</v>
      </c>
      <c r="C157" s="20" t="s">
        <v>345</v>
      </c>
      <c r="D157" s="20" t="s">
        <v>21</v>
      </c>
      <c r="E157" s="22" t="s">
        <v>224</v>
      </c>
      <c r="F157" s="21">
        <v>42683</v>
      </c>
      <c r="G157" s="20" t="s">
        <v>266</v>
      </c>
      <c r="H157" s="22" t="s">
        <v>17</v>
      </c>
      <c r="I157" s="21">
        <v>42683</v>
      </c>
      <c r="J157" s="23">
        <v>18.690000000000001</v>
      </c>
      <c r="K157" s="20" t="s">
        <v>267</v>
      </c>
      <c r="L157" s="20"/>
    </row>
    <row r="158" spans="1:12" ht="45" x14ac:dyDescent="0.25">
      <c r="A158" s="20"/>
      <c r="B158" s="21">
        <v>42684</v>
      </c>
      <c r="C158" s="22" t="s">
        <v>323</v>
      </c>
      <c r="D158" s="20" t="s">
        <v>21</v>
      </c>
      <c r="E158" s="22" t="s">
        <v>324</v>
      </c>
      <c r="F158" s="21">
        <v>42690</v>
      </c>
      <c r="G158" s="20" t="s">
        <v>197</v>
      </c>
      <c r="H158" s="22" t="s">
        <v>17</v>
      </c>
      <c r="I158" s="21">
        <v>42691</v>
      </c>
      <c r="J158" s="23">
        <v>3716</v>
      </c>
      <c r="K158" s="20" t="s">
        <v>109</v>
      </c>
      <c r="L158" s="20"/>
    </row>
    <row r="159" spans="1:12" ht="45" x14ac:dyDescent="0.25">
      <c r="A159" s="20"/>
      <c r="B159" s="21">
        <v>42685</v>
      </c>
      <c r="C159" s="22" t="s">
        <v>325</v>
      </c>
      <c r="D159" s="20" t="s">
        <v>21</v>
      </c>
      <c r="E159" s="22" t="s">
        <v>224</v>
      </c>
      <c r="F159" s="20" t="s">
        <v>193</v>
      </c>
      <c r="G159" s="20" t="s">
        <v>193</v>
      </c>
      <c r="H159" s="20" t="s">
        <v>193</v>
      </c>
      <c r="I159" s="20" t="s">
        <v>193</v>
      </c>
      <c r="J159" s="23" t="s">
        <v>193</v>
      </c>
      <c r="K159" s="20" t="s">
        <v>193</v>
      </c>
      <c r="L159" s="20"/>
    </row>
    <row r="160" spans="1:12" ht="45" x14ac:dyDescent="0.25">
      <c r="A160" s="20"/>
      <c r="B160" s="21">
        <v>42685</v>
      </c>
      <c r="C160" s="22" t="s">
        <v>326</v>
      </c>
      <c r="D160" s="20" t="s">
        <v>21</v>
      </c>
      <c r="E160" s="22" t="s">
        <v>224</v>
      </c>
      <c r="F160" s="21">
        <v>42685</v>
      </c>
      <c r="G160" s="20" t="s">
        <v>129</v>
      </c>
      <c r="H160" s="22" t="s">
        <v>17</v>
      </c>
      <c r="I160" s="21">
        <v>42685</v>
      </c>
      <c r="J160" s="23">
        <v>90</v>
      </c>
      <c r="K160" s="20" t="s">
        <v>327</v>
      </c>
      <c r="L160" s="20"/>
    </row>
    <row r="161" spans="1:12" ht="75" x14ac:dyDescent="0.25">
      <c r="A161" s="20"/>
      <c r="B161" s="21">
        <v>42689</v>
      </c>
      <c r="C161" s="22" t="s">
        <v>314</v>
      </c>
      <c r="D161" s="20" t="s">
        <v>21</v>
      </c>
      <c r="E161" s="22" t="s">
        <v>224</v>
      </c>
      <c r="F161" s="21">
        <v>42689</v>
      </c>
      <c r="G161" s="20" t="s">
        <v>328</v>
      </c>
      <c r="H161" s="22" t="s">
        <v>17</v>
      </c>
      <c r="I161" s="21">
        <v>42689</v>
      </c>
      <c r="J161" s="23">
        <v>129</v>
      </c>
      <c r="K161" s="20" t="s">
        <v>329</v>
      </c>
      <c r="L161" s="20"/>
    </row>
    <row r="162" spans="1:12" ht="45" x14ac:dyDescent="0.25">
      <c r="A162" s="20"/>
      <c r="B162" s="21">
        <v>42691</v>
      </c>
      <c r="C162" s="20" t="s">
        <v>92</v>
      </c>
      <c r="D162" s="20" t="s">
        <v>21</v>
      </c>
      <c r="E162" s="22" t="s">
        <v>224</v>
      </c>
      <c r="F162" s="21">
        <v>42691</v>
      </c>
      <c r="G162" s="20" t="s">
        <v>330</v>
      </c>
      <c r="H162" s="22" t="s">
        <v>17</v>
      </c>
      <c r="I162" s="21">
        <v>42691</v>
      </c>
      <c r="J162" s="23">
        <v>568.74</v>
      </c>
      <c r="K162" s="20" t="s">
        <v>331</v>
      </c>
      <c r="L162" s="20"/>
    </row>
    <row r="163" spans="1:12" ht="45" x14ac:dyDescent="0.25">
      <c r="A163" s="20"/>
      <c r="B163" s="21">
        <v>42695</v>
      </c>
      <c r="C163" s="20" t="s">
        <v>34</v>
      </c>
      <c r="D163" s="20" t="s">
        <v>21</v>
      </c>
      <c r="E163" s="22" t="s">
        <v>224</v>
      </c>
      <c r="F163" s="21" t="s">
        <v>256</v>
      </c>
      <c r="G163" s="20" t="s">
        <v>256</v>
      </c>
      <c r="H163" s="22" t="s">
        <v>176</v>
      </c>
      <c r="I163" s="21" t="s">
        <v>194</v>
      </c>
      <c r="J163" s="23" t="s">
        <v>176</v>
      </c>
      <c r="K163" s="20" t="s">
        <v>193</v>
      </c>
      <c r="L163" s="20"/>
    </row>
    <row r="164" spans="1:12" ht="45" x14ac:dyDescent="0.25">
      <c r="A164" s="20"/>
      <c r="B164" s="21">
        <v>42697</v>
      </c>
      <c r="C164" s="20" t="s">
        <v>332</v>
      </c>
      <c r="D164" s="20" t="s">
        <v>21</v>
      </c>
      <c r="E164" s="22" t="s">
        <v>284</v>
      </c>
      <c r="F164" s="20" t="s">
        <v>193</v>
      </c>
      <c r="G164" s="20" t="s">
        <v>193</v>
      </c>
      <c r="H164" s="20" t="s">
        <v>194</v>
      </c>
      <c r="I164" s="20" t="s">
        <v>193</v>
      </c>
      <c r="J164" s="23" t="s">
        <v>256</v>
      </c>
      <c r="K164" s="20" t="s">
        <v>256</v>
      </c>
      <c r="L164" s="20"/>
    </row>
    <row r="165" spans="1:12" ht="45" x14ac:dyDescent="0.25">
      <c r="A165" s="20"/>
      <c r="B165" s="21">
        <v>42702</v>
      </c>
      <c r="C165" s="20" t="s">
        <v>345</v>
      </c>
      <c r="D165" s="20" t="s">
        <v>21</v>
      </c>
      <c r="E165" s="22" t="s">
        <v>224</v>
      </c>
      <c r="F165" s="21">
        <v>42702</v>
      </c>
      <c r="G165" s="20" t="s">
        <v>269</v>
      </c>
      <c r="H165" s="22" t="s">
        <v>17</v>
      </c>
      <c r="I165" s="21">
        <v>42702</v>
      </c>
      <c r="J165" s="23">
        <v>6.61</v>
      </c>
      <c r="K165" s="20" t="s">
        <v>267</v>
      </c>
      <c r="L165" s="20"/>
    </row>
    <row r="166" spans="1:12" ht="45" x14ac:dyDescent="0.25">
      <c r="A166" s="20"/>
      <c r="B166" s="21">
        <v>42702</v>
      </c>
      <c r="C166" s="20" t="s">
        <v>218</v>
      </c>
      <c r="D166" s="20" t="s">
        <v>21</v>
      </c>
      <c r="E166" s="22" t="s">
        <v>224</v>
      </c>
      <c r="F166" s="21">
        <v>42702</v>
      </c>
      <c r="G166" s="20" t="s">
        <v>269</v>
      </c>
      <c r="H166" s="22" t="s">
        <v>17</v>
      </c>
      <c r="I166" s="21">
        <v>42702</v>
      </c>
      <c r="J166" s="23">
        <v>5.42</v>
      </c>
      <c r="K166" s="20" t="s">
        <v>346</v>
      </c>
      <c r="L166" s="20"/>
    </row>
    <row r="167" spans="1:12" ht="45" x14ac:dyDescent="0.25">
      <c r="A167" s="20"/>
      <c r="B167" s="21">
        <v>42702</v>
      </c>
      <c r="C167" s="20" t="s">
        <v>347</v>
      </c>
      <c r="D167" s="20" t="s">
        <v>21</v>
      </c>
      <c r="E167" s="22" t="s">
        <v>224</v>
      </c>
      <c r="F167" s="21">
        <v>42702</v>
      </c>
      <c r="G167" s="20" t="s">
        <v>269</v>
      </c>
      <c r="H167" s="22" t="s">
        <v>17</v>
      </c>
      <c r="I167" s="21">
        <v>42702</v>
      </c>
      <c r="J167" s="23">
        <v>4.76</v>
      </c>
      <c r="K167" s="24" t="s">
        <v>346</v>
      </c>
      <c r="L167" s="20"/>
    </row>
    <row r="168" spans="1:12" ht="45" x14ac:dyDescent="0.25">
      <c r="A168" s="20"/>
      <c r="B168" s="21">
        <v>42702</v>
      </c>
      <c r="C168" s="20" t="s">
        <v>345</v>
      </c>
      <c r="D168" s="20" t="s">
        <v>21</v>
      </c>
      <c r="E168" s="22" t="s">
        <v>224</v>
      </c>
      <c r="F168" s="21">
        <v>42702</v>
      </c>
      <c r="G168" s="20" t="s">
        <v>187</v>
      </c>
      <c r="H168" s="22" t="s">
        <v>17</v>
      </c>
      <c r="I168" s="21">
        <v>42702</v>
      </c>
      <c r="J168" s="23">
        <v>21.98</v>
      </c>
      <c r="K168" s="20" t="s">
        <v>346</v>
      </c>
      <c r="L168" s="20"/>
    </row>
    <row r="169" spans="1:12" ht="45" x14ac:dyDescent="0.25">
      <c r="A169" s="20"/>
      <c r="B169" s="21">
        <v>42702</v>
      </c>
      <c r="C169" s="22" t="s">
        <v>333</v>
      </c>
      <c r="D169" s="20" t="s">
        <v>21</v>
      </c>
      <c r="E169" s="22" t="s">
        <v>224</v>
      </c>
      <c r="F169" s="21">
        <v>42702</v>
      </c>
      <c r="G169" s="20" t="s">
        <v>334</v>
      </c>
      <c r="H169" s="22" t="s">
        <v>17</v>
      </c>
      <c r="I169" s="21">
        <v>42702</v>
      </c>
      <c r="J169" s="23">
        <v>198</v>
      </c>
      <c r="K169" s="20" t="s">
        <v>335</v>
      </c>
      <c r="L169" s="20"/>
    </row>
    <row r="170" spans="1:12" ht="45" x14ac:dyDescent="0.25">
      <c r="A170" s="20"/>
      <c r="B170" s="21">
        <v>42703</v>
      </c>
      <c r="C170" s="20" t="s">
        <v>131</v>
      </c>
      <c r="D170" s="20" t="s">
        <v>21</v>
      </c>
      <c r="E170" s="22" t="s">
        <v>224</v>
      </c>
      <c r="F170" s="21">
        <v>42703</v>
      </c>
      <c r="G170" s="20" t="s">
        <v>336</v>
      </c>
      <c r="H170" s="22" t="s">
        <v>17</v>
      </c>
      <c r="I170" s="21">
        <v>42703</v>
      </c>
      <c r="J170" s="23">
        <v>726.49</v>
      </c>
      <c r="K170" s="20" t="s">
        <v>337</v>
      </c>
      <c r="L170" s="20"/>
    </row>
    <row r="171" spans="1:12" ht="45" x14ac:dyDescent="0.25">
      <c r="A171" s="20"/>
      <c r="B171" s="21">
        <v>42704</v>
      </c>
      <c r="C171" s="22" t="s">
        <v>338</v>
      </c>
      <c r="D171" s="20" t="s">
        <v>21</v>
      </c>
      <c r="E171" s="22" t="s">
        <v>224</v>
      </c>
      <c r="F171" s="21">
        <v>42704</v>
      </c>
      <c r="G171" s="20" t="s">
        <v>339</v>
      </c>
      <c r="H171" s="22" t="s">
        <v>17</v>
      </c>
      <c r="I171" s="21">
        <v>42704</v>
      </c>
      <c r="J171" s="23">
        <v>35.200000000000003</v>
      </c>
      <c r="K171" s="20" t="s">
        <v>57</v>
      </c>
      <c r="L171" s="20"/>
    </row>
    <row r="172" spans="1:12" ht="45" x14ac:dyDescent="0.25">
      <c r="A172" s="20"/>
      <c r="B172" s="21">
        <v>42709</v>
      </c>
      <c r="C172" s="22" t="s">
        <v>138</v>
      </c>
      <c r="D172" s="20" t="s">
        <v>21</v>
      </c>
      <c r="E172" s="22" t="s">
        <v>224</v>
      </c>
      <c r="F172" s="21">
        <v>42709</v>
      </c>
      <c r="G172" s="20" t="s">
        <v>340</v>
      </c>
      <c r="H172" s="22" t="s">
        <v>17</v>
      </c>
      <c r="I172" s="21">
        <v>42709</v>
      </c>
      <c r="J172" s="23">
        <v>355</v>
      </c>
      <c r="K172" s="22" t="s">
        <v>23</v>
      </c>
      <c r="L172" s="20"/>
    </row>
    <row r="173" spans="1:12" ht="45" x14ac:dyDescent="0.25">
      <c r="A173" s="20"/>
      <c r="B173" s="21">
        <v>42709</v>
      </c>
      <c r="C173" s="20" t="s">
        <v>332</v>
      </c>
      <c r="D173" s="20" t="s">
        <v>21</v>
      </c>
      <c r="E173" s="22" t="s">
        <v>224</v>
      </c>
      <c r="F173" s="21">
        <v>42716</v>
      </c>
      <c r="G173" s="20" t="s">
        <v>341</v>
      </c>
      <c r="H173" s="22" t="s">
        <v>17</v>
      </c>
      <c r="I173" s="21">
        <v>42716</v>
      </c>
      <c r="J173" s="23">
        <v>1517.84</v>
      </c>
      <c r="K173" s="20" t="s">
        <v>27</v>
      </c>
      <c r="L173" s="20"/>
    </row>
    <row r="174" spans="1:12" ht="45" x14ac:dyDescent="0.25">
      <c r="A174" s="20"/>
      <c r="B174" s="21">
        <v>42711</v>
      </c>
      <c r="C174" s="20" t="s">
        <v>348</v>
      </c>
      <c r="D174" s="20" t="s">
        <v>21</v>
      </c>
      <c r="E174" s="22" t="s">
        <v>224</v>
      </c>
      <c r="F174" s="21">
        <v>42711</v>
      </c>
      <c r="G174" s="20" t="s">
        <v>111</v>
      </c>
      <c r="H174" s="22" t="s">
        <v>17</v>
      </c>
      <c r="I174" s="21">
        <v>42711</v>
      </c>
      <c r="J174" s="23">
        <v>20.83</v>
      </c>
      <c r="K174" s="20" t="s">
        <v>349</v>
      </c>
      <c r="L174" s="20"/>
    </row>
    <row r="175" spans="1:12" ht="45" x14ac:dyDescent="0.25">
      <c r="A175" s="20"/>
      <c r="B175" s="21">
        <v>42716</v>
      </c>
      <c r="C175" s="20" t="s">
        <v>342</v>
      </c>
      <c r="D175" s="20" t="s">
        <v>21</v>
      </c>
      <c r="E175" s="22" t="s">
        <v>324</v>
      </c>
      <c r="F175" s="21">
        <v>42723</v>
      </c>
      <c r="G175" s="20">
        <v>6000</v>
      </c>
      <c r="H175" s="22" t="s">
        <v>17</v>
      </c>
      <c r="I175" s="25">
        <v>42705</v>
      </c>
      <c r="J175" s="23">
        <v>3578.31</v>
      </c>
      <c r="K175" s="20" t="s">
        <v>166</v>
      </c>
      <c r="L175" s="20"/>
    </row>
    <row r="176" spans="1:12" ht="45" x14ac:dyDescent="0.25">
      <c r="A176" s="20"/>
      <c r="B176" s="21">
        <v>42716</v>
      </c>
      <c r="C176" s="22" t="s">
        <v>343</v>
      </c>
      <c r="D176" s="20" t="s">
        <v>21</v>
      </c>
      <c r="E176" s="22" t="s">
        <v>224</v>
      </c>
      <c r="F176" s="21">
        <v>42719</v>
      </c>
      <c r="G176" s="20" t="s">
        <v>341</v>
      </c>
      <c r="H176" s="22" t="s">
        <v>17</v>
      </c>
      <c r="I176" s="21">
        <v>42719</v>
      </c>
      <c r="J176" s="23">
        <v>1448</v>
      </c>
      <c r="K176" s="20" t="s">
        <v>166</v>
      </c>
      <c r="L176" s="20"/>
    </row>
    <row r="177" spans="1:12" ht="45" x14ac:dyDescent="0.25">
      <c r="A177" s="20"/>
      <c r="B177" s="21">
        <v>42716</v>
      </c>
      <c r="C177" s="22" t="s">
        <v>155</v>
      </c>
      <c r="D177" s="20" t="s">
        <v>21</v>
      </c>
      <c r="E177" s="22" t="s">
        <v>224</v>
      </c>
      <c r="F177" s="21">
        <v>42716</v>
      </c>
      <c r="G177" s="20" t="s">
        <v>344</v>
      </c>
      <c r="H177" s="22" t="s">
        <v>17</v>
      </c>
      <c r="I177" s="21">
        <v>42716</v>
      </c>
      <c r="J177" s="23">
        <v>265</v>
      </c>
      <c r="K177" s="20" t="s">
        <v>157</v>
      </c>
      <c r="L177" s="20"/>
    </row>
    <row r="178" spans="1:12" ht="45" x14ac:dyDescent="0.25">
      <c r="A178" s="20"/>
      <c r="B178" s="21">
        <v>42716</v>
      </c>
      <c r="C178" s="20" t="s">
        <v>345</v>
      </c>
      <c r="D178" s="20" t="s">
        <v>21</v>
      </c>
      <c r="E178" s="22" t="s">
        <v>224</v>
      </c>
      <c r="F178" s="21">
        <v>42716</v>
      </c>
      <c r="G178" s="20" t="s">
        <v>277</v>
      </c>
      <c r="H178" s="22" t="s">
        <v>17</v>
      </c>
      <c r="I178" s="21">
        <v>42716</v>
      </c>
      <c r="J178" s="23">
        <v>14.55</v>
      </c>
      <c r="K178" s="20" t="s">
        <v>350</v>
      </c>
      <c r="L178" s="20"/>
    </row>
    <row r="179" spans="1:12" ht="45" x14ac:dyDescent="0.25">
      <c r="A179" s="20"/>
      <c r="B179" s="21">
        <v>42718</v>
      </c>
      <c r="C179" s="20" t="s">
        <v>345</v>
      </c>
      <c r="D179" s="20" t="s">
        <v>21</v>
      </c>
      <c r="E179" s="22" t="s">
        <v>224</v>
      </c>
      <c r="F179" s="21">
        <v>42718</v>
      </c>
      <c r="G179" s="20" t="s">
        <v>111</v>
      </c>
      <c r="H179" s="22" t="s">
        <v>17</v>
      </c>
      <c r="I179" s="21">
        <v>42718</v>
      </c>
      <c r="J179" s="23">
        <v>19.489999999999998</v>
      </c>
      <c r="K179" s="20" t="s">
        <v>351</v>
      </c>
      <c r="L179" s="20"/>
    </row>
    <row r="180" spans="1:12" ht="45" x14ac:dyDescent="0.25">
      <c r="A180" s="20"/>
      <c r="B180" s="21">
        <v>42718</v>
      </c>
      <c r="C180" s="20" t="s">
        <v>352</v>
      </c>
      <c r="D180" s="20" t="s">
        <v>21</v>
      </c>
      <c r="E180" s="22" t="s">
        <v>224</v>
      </c>
      <c r="F180" s="21">
        <v>42718</v>
      </c>
      <c r="G180" s="20" t="s">
        <v>353</v>
      </c>
      <c r="H180" s="22" t="s">
        <v>17</v>
      </c>
      <c r="I180" s="21">
        <v>42718</v>
      </c>
      <c r="J180" s="23">
        <v>9.4</v>
      </c>
      <c r="K180" s="20" t="s">
        <v>260</v>
      </c>
      <c r="L180" s="20"/>
    </row>
    <row r="181" spans="1:12" ht="45" x14ac:dyDescent="0.25">
      <c r="A181" s="20"/>
      <c r="B181" s="21">
        <v>42723</v>
      </c>
      <c r="C181" s="20" t="s">
        <v>34</v>
      </c>
      <c r="D181" s="20" t="s">
        <v>21</v>
      </c>
      <c r="E181" s="22" t="s">
        <v>224</v>
      </c>
      <c r="F181" s="21">
        <v>42723</v>
      </c>
      <c r="G181" s="20"/>
      <c r="H181" s="22" t="s">
        <v>17</v>
      </c>
      <c r="I181" s="21">
        <v>42723</v>
      </c>
      <c r="J181" s="23">
        <v>46.79</v>
      </c>
      <c r="K181" s="20" t="s">
        <v>35</v>
      </c>
      <c r="L181" s="2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LVPA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Ramanauskiene Alma</dc:creator>
  <cp:lastModifiedBy>Ramanauskiene Alma</cp:lastModifiedBy>
  <cp:lastPrinted>2016-12-19T05:25:15Z</cp:lastPrinted>
  <dcterms:created xsi:type="dcterms:W3CDTF">2016-08-18T10:24:32Z</dcterms:created>
  <dcterms:modified xsi:type="dcterms:W3CDTF">2017-01-09T12:39:26Z</dcterms:modified>
</cp:coreProperties>
</file>